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f-my.sharepoint.com/personal/mnaantonio_pmo_gov_ph/Documents/Koronadal Project/"/>
    </mc:Choice>
  </mc:AlternateContent>
  <xr:revisionPtr revIDLastSave="196" documentId="8_{CA8906BA-9DB7-477E-9EB3-40EBCF5C7DE7}" xr6:coauthVersionLast="47" xr6:coauthVersionMax="47" xr10:uidLastSave="{BC45FBB7-9E0E-4DAD-B670-AA3654B33258}"/>
  <bookViews>
    <workbookView xWindow="105" yWindow="105" windowWidth="15660" windowHeight="1516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F19" i="1"/>
  <c r="F20" i="1"/>
  <c r="F23" i="1"/>
  <c r="F24" i="1"/>
  <c r="F25" i="1"/>
  <c r="F26" i="1"/>
  <c r="F27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9" i="1"/>
  <c r="F50" i="1"/>
  <c r="F51" i="1"/>
  <c r="F52" i="1"/>
  <c r="F53" i="1"/>
  <c r="F54" i="1"/>
  <c r="F57" i="1"/>
  <c r="F58" i="1"/>
  <c r="F59" i="1"/>
  <c r="F60" i="1"/>
  <c r="F61" i="1"/>
  <c r="F62" i="1"/>
  <c r="F63" i="1"/>
  <c r="F64" i="1"/>
  <c r="F65" i="1"/>
  <c r="F66" i="1"/>
  <c r="F69" i="1"/>
  <c r="F70" i="1"/>
  <c r="F71" i="1"/>
  <c r="F72" i="1"/>
  <c r="F73" i="1"/>
  <c r="F74" i="1"/>
  <c r="F75" i="1"/>
  <c r="F76" i="1"/>
  <c r="F77" i="1"/>
  <c r="F78" i="1"/>
  <c r="F79" i="1"/>
  <c r="F80" i="1"/>
  <c r="F83" i="1"/>
  <c r="F84" i="1"/>
  <c r="F85" i="1"/>
  <c r="F86" i="1"/>
  <c r="F87" i="1"/>
  <c r="F88" i="1"/>
  <c r="F89" i="1"/>
  <c r="F90" i="1"/>
  <c r="F91" i="1"/>
  <c r="F94" i="1"/>
  <c r="F95" i="1"/>
  <c r="F96" i="1"/>
  <c r="F97" i="1"/>
  <c r="F98" i="1"/>
  <c r="F99" i="1"/>
  <c r="F100" i="1"/>
  <c r="F101" i="1"/>
  <c r="F102" i="1"/>
  <c r="F103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9" i="1"/>
  <c r="F17" i="1"/>
  <c r="F160" i="1" l="1"/>
</calcChain>
</file>

<file path=xl/sharedStrings.xml><?xml version="1.0" encoding="utf-8"?>
<sst xmlns="http://schemas.openxmlformats.org/spreadsheetml/2006/main" count="412" uniqueCount="302">
  <si>
    <t>ITEM</t>
  </si>
  <si>
    <t>DESCRIPTION</t>
  </si>
  <si>
    <t>UNIT</t>
  </si>
  <si>
    <t>UNIT PRICE</t>
  </si>
  <si>
    <t>TOTAL PRICE</t>
  </si>
  <si>
    <t>I.</t>
  </si>
  <si>
    <t>CONCRETING AND MASONRY MATERIALS</t>
  </si>
  <si>
    <t>I.1</t>
  </si>
  <si>
    <t>Cement (Portland)</t>
  </si>
  <si>
    <t>bags</t>
  </si>
  <si>
    <t>I.2</t>
  </si>
  <si>
    <t>Sand</t>
  </si>
  <si>
    <t>cu.m.</t>
  </si>
  <si>
    <t>I.3</t>
  </si>
  <si>
    <t>Gravel</t>
  </si>
  <si>
    <t>I.4</t>
  </si>
  <si>
    <t>4" Concrete Hollow Blocks</t>
  </si>
  <si>
    <t>pcs</t>
  </si>
  <si>
    <t>II.</t>
  </si>
  <si>
    <t>REINFORCE STEEL BAR MATERIALS</t>
  </si>
  <si>
    <t>II.1</t>
  </si>
  <si>
    <r>
      <t>10mm</t>
    </r>
    <r>
      <rPr>
        <sz val="10"/>
        <rFont val="Calibri"/>
        <family val="2"/>
      </rPr>
      <t>Ø</t>
    </r>
    <r>
      <rPr>
        <sz val="10"/>
        <rFont val="Century Gothic"/>
        <family val="2"/>
      </rPr>
      <t xml:space="preserve"> x 6m</t>
    </r>
  </si>
  <si>
    <t>II.2</t>
  </si>
  <si>
    <r>
      <t>12mm</t>
    </r>
    <r>
      <rPr>
        <sz val="10"/>
        <rFont val="Calibri"/>
        <family val="2"/>
      </rPr>
      <t>Ø</t>
    </r>
    <r>
      <rPr>
        <sz val="10"/>
        <rFont val="Century Gothic"/>
        <family val="2"/>
      </rPr>
      <t xml:space="preserve"> x 6m</t>
    </r>
  </si>
  <si>
    <t>II.3</t>
  </si>
  <si>
    <t>12mm SQUARE BAR x 6m</t>
  </si>
  <si>
    <t>II.4</t>
  </si>
  <si>
    <t>GA 16 Tie Wire</t>
  </si>
  <si>
    <t>kls</t>
  </si>
  <si>
    <t>II.5</t>
  </si>
  <si>
    <r>
      <t>16.0mm</t>
    </r>
    <r>
      <rPr>
        <sz val="10"/>
        <rFont val="Calibri"/>
        <family val="2"/>
      </rPr>
      <t>Ø x 6m Round bars</t>
    </r>
  </si>
  <si>
    <t>III.</t>
  </si>
  <si>
    <t>METAL MATERIALS</t>
  </si>
  <si>
    <t>III.1</t>
  </si>
  <si>
    <t>1 1/2" flat bar</t>
  </si>
  <si>
    <t>III.2</t>
  </si>
  <si>
    <t>2"x4"x1.2mmTHKx6mL  Steel tubular</t>
  </si>
  <si>
    <t>III.3</t>
  </si>
  <si>
    <t>2"x2"x5mm THK x6m Steel angle bar</t>
  </si>
  <si>
    <t>III.4</t>
  </si>
  <si>
    <t>50mm Ø G.I. Pipe Schedule 40</t>
  </si>
  <si>
    <t>III.5</t>
  </si>
  <si>
    <t>Double furring- .40mmx19mmx 50mmx5.0m</t>
  </si>
  <si>
    <t>III.6</t>
  </si>
  <si>
    <t>Blind Rivets</t>
  </si>
  <si>
    <t>III.7</t>
  </si>
  <si>
    <t>Double furring clip</t>
  </si>
  <si>
    <t>III.8</t>
  </si>
  <si>
    <t>Carrying channel- 1.0mmx12mmx 38mmx5.0m</t>
  </si>
  <si>
    <t>III.9</t>
  </si>
  <si>
    <t>Wall angle .50mmx25mmx25mmx3m</t>
  </si>
  <si>
    <t>III.10</t>
  </si>
  <si>
    <t>Suspension clip with rod jointer</t>
  </si>
  <si>
    <t>III.11</t>
  </si>
  <si>
    <t>Twisted hanger</t>
  </si>
  <si>
    <t>III.12</t>
  </si>
  <si>
    <t>Welding rod-E6011 all purpose</t>
  </si>
  <si>
    <t>box</t>
  </si>
  <si>
    <t>III.13</t>
  </si>
  <si>
    <t>GI Pipe 3" Schedule 40 x6m</t>
  </si>
  <si>
    <t>III.14</t>
  </si>
  <si>
    <t>3'x8' G18 Plain Sheet</t>
  </si>
  <si>
    <t>shts</t>
  </si>
  <si>
    <t>III.15</t>
  </si>
  <si>
    <t>Pillow block 2" for gate hinge</t>
  </si>
  <si>
    <t xml:space="preserve">IV. </t>
  </si>
  <si>
    <t>TILE MATERIALS</t>
  </si>
  <si>
    <t>IV.1</t>
  </si>
  <si>
    <t>400mmx400mm Ceramic Tiles-for office interior</t>
  </si>
  <si>
    <t>IV.2</t>
  </si>
  <si>
    <t>IV.3</t>
  </si>
  <si>
    <t>IV.4</t>
  </si>
  <si>
    <t>8x8 ceramic tiles-for kitchen counter</t>
  </si>
  <si>
    <t>IV.5</t>
  </si>
  <si>
    <t>Tile Grout 2kg</t>
  </si>
  <si>
    <t>IV.6</t>
  </si>
  <si>
    <t>Tile Adhesive 25kg</t>
  </si>
  <si>
    <t xml:space="preserve">V. </t>
  </si>
  <si>
    <t>WOOD/PLYWOOD MATERIALS</t>
  </si>
  <si>
    <t>V.1</t>
  </si>
  <si>
    <t>4'x8' 6mm THK Marine Plywood</t>
  </si>
  <si>
    <t>V.2</t>
  </si>
  <si>
    <t>4'x8' 12mm THK Marine Plywood</t>
  </si>
  <si>
    <t>V.3</t>
  </si>
  <si>
    <t>4'x8' 19mm THK Marine Plywood</t>
  </si>
  <si>
    <t>V.4</t>
  </si>
  <si>
    <t>2"x2"x8' KD wood</t>
  </si>
  <si>
    <t>V.5</t>
  </si>
  <si>
    <t>1/2"x1" KD wood</t>
  </si>
  <si>
    <t>V.6</t>
  </si>
  <si>
    <t xml:space="preserve">2"x2"x10' coco lumber </t>
  </si>
  <si>
    <t>V.7</t>
  </si>
  <si>
    <t>1" Nail</t>
  </si>
  <si>
    <t>V.8</t>
  </si>
  <si>
    <t>3" Concrete nail</t>
  </si>
  <si>
    <t>V.9</t>
  </si>
  <si>
    <t>1/2" finishing nail</t>
  </si>
  <si>
    <t>V.10</t>
  </si>
  <si>
    <t>4" Nail</t>
  </si>
  <si>
    <t xml:space="preserve">VI. </t>
  </si>
  <si>
    <t>PAINT MATERIALS</t>
  </si>
  <si>
    <t>VI.1</t>
  </si>
  <si>
    <t>Permacoat Flat Latex #701 -16L</t>
  </si>
  <si>
    <t>pale</t>
  </si>
  <si>
    <t>VI.2</t>
  </si>
  <si>
    <t>Permacoat Semi-gloss Latex #701 -16L</t>
  </si>
  <si>
    <t>VI.3</t>
  </si>
  <si>
    <t>Primer, Flat Enamel</t>
  </si>
  <si>
    <t>VI.4</t>
  </si>
  <si>
    <t>liters</t>
  </si>
  <si>
    <t>VI.5</t>
  </si>
  <si>
    <t>Quick Drying Enamel-semi-gloss 16L</t>
  </si>
  <si>
    <t>VI.6</t>
  </si>
  <si>
    <t>Quick Drying Enamel-semi-gloss 4L</t>
  </si>
  <si>
    <t>gal</t>
  </si>
  <si>
    <t>VI.7</t>
  </si>
  <si>
    <t>Primer, Red oxide 1L</t>
  </si>
  <si>
    <t>VI.8</t>
  </si>
  <si>
    <t>Paint Thinner</t>
  </si>
  <si>
    <t>VI.9</t>
  </si>
  <si>
    <t>Paint brush 3"</t>
  </si>
  <si>
    <t>pc</t>
  </si>
  <si>
    <t>VI.10</t>
  </si>
  <si>
    <t>Paint brush 2"</t>
  </si>
  <si>
    <t>VI.11</t>
  </si>
  <si>
    <t>Paint brush 4"</t>
  </si>
  <si>
    <t>VI.12</t>
  </si>
  <si>
    <t>Roller paint brush with tray 12"</t>
  </si>
  <si>
    <t>sets</t>
  </si>
  <si>
    <t>ACCESSORIES</t>
  </si>
  <si>
    <t>Steel brush (5 lines)</t>
  </si>
  <si>
    <t>Sandpaper (7000 grit)-for metal</t>
  </si>
  <si>
    <t>Sandpaper (150 grit)-for wood</t>
  </si>
  <si>
    <t>Sandpaper (200 grit)-for wood</t>
  </si>
  <si>
    <t>Concrete Epoxy Hi-viscosity</t>
  </si>
  <si>
    <t>Spatula 3"</t>
  </si>
  <si>
    <t>Grinding disc 4"</t>
  </si>
  <si>
    <t xml:space="preserve">VII. </t>
  </si>
  <si>
    <t>DOORS AND WINDOWS MATERIALS</t>
  </si>
  <si>
    <t>VII.1</t>
  </si>
  <si>
    <t>Solid wood panel door with jamb</t>
  </si>
  <si>
    <t>VII.2</t>
  </si>
  <si>
    <t>Flush door hollow core PVC</t>
  </si>
  <si>
    <t>VII.3</t>
  </si>
  <si>
    <t>Door lockset-tubular knob lock SS</t>
  </si>
  <si>
    <t>VII.4</t>
  </si>
  <si>
    <t>Door Butt Hinge 4" SS</t>
  </si>
  <si>
    <t>VII.5</t>
  </si>
  <si>
    <t>6mm THK Bronze Glass 1.125x2.10m</t>
  </si>
  <si>
    <t>VII.6</t>
  </si>
  <si>
    <t>1"X2" Rectangular tube</t>
  </si>
  <si>
    <t>VII.7</t>
  </si>
  <si>
    <t>Frosted film(1.0m width)</t>
  </si>
  <si>
    <t>ln.m.</t>
  </si>
  <si>
    <t>VII.8</t>
  </si>
  <si>
    <t>SS Piano hinge 1 1/2"x1800mm</t>
  </si>
  <si>
    <t>VII.9</t>
  </si>
  <si>
    <t>Catches Lock</t>
  </si>
  <si>
    <t>set</t>
  </si>
  <si>
    <t>Handle-for kitchen cabinet drawer-SS</t>
  </si>
  <si>
    <t xml:space="preserve">VIII. </t>
  </si>
  <si>
    <t>PLUMBING MATERIALS</t>
  </si>
  <si>
    <t>4" Ø x 10' PVC Sanitary pipe</t>
  </si>
  <si>
    <t>4" Ø PVC Sanitary Wye</t>
  </si>
  <si>
    <r>
      <t>4" Ø PVC Elbow 90</t>
    </r>
    <r>
      <rPr>
        <sz val="10"/>
        <rFont val="Calibri"/>
        <family val="2"/>
      </rPr>
      <t>˚</t>
    </r>
  </si>
  <si>
    <t>4" Ø PVC clean-out plug</t>
  </si>
  <si>
    <t>4"Ø x 2"Ø PVC Sanitary Wye</t>
  </si>
  <si>
    <t>4"Ø x 2"Ø PVC Reducer Tee</t>
  </si>
  <si>
    <t>PVC P-trap with plug &amp; sealing ring 50mm</t>
  </si>
  <si>
    <t>PVC Solvent Cement 200cc</t>
  </si>
  <si>
    <t>4"Ø x 3"Ø PVC Reducer Tee</t>
  </si>
  <si>
    <t>3"Ø x 2"Ø PVC Reducer Tee</t>
  </si>
  <si>
    <t>2" Ø x 10' PVC Sanitary pipe</t>
  </si>
  <si>
    <t>2" Ø x 10' PVC Elbow 90˚</t>
  </si>
  <si>
    <t>Thread seal tape/Plumber's tape 3/4"</t>
  </si>
  <si>
    <t>roll</t>
  </si>
  <si>
    <t>3/4" Ø x 10' PVC pipe</t>
  </si>
  <si>
    <t>3/4" Ø PVC Tee</t>
  </si>
  <si>
    <t>3/4" Ø PVC Elbow</t>
  </si>
  <si>
    <t>Water Meter Cast iron</t>
  </si>
  <si>
    <t>Gate Valve (ball, 1/2")</t>
  </si>
  <si>
    <t>Water closet with tank and fittings</t>
  </si>
  <si>
    <t>Lavatory with fittings (wall mounted)</t>
  </si>
  <si>
    <t>Floor drain 4"x4"</t>
  </si>
  <si>
    <t>Urinal with fittings</t>
  </si>
  <si>
    <t>Shower set (head and valves)</t>
  </si>
  <si>
    <t>Faucet (bronze)</t>
  </si>
  <si>
    <t>Kitchen sink stainless steel complete with accessories 400mmWx 600mmL</t>
  </si>
  <si>
    <t xml:space="preserve">IX. </t>
  </si>
  <si>
    <t>IX.1</t>
  </si>
  <si>
    <t>Pre-painted gutter GA 24 (.701mmx2.44m)</t>
  </si>
  <si>
    <t>IX.2</t>
  </si>
  <si>
    <t>Pre-painted flashing GA 24 (.701mmx2.44m)</t>
  </si>
  <si>
    <t>IX.3</t>
  </si>
  <si>
    <t>IX.4</t>
  </si>
  <si>
    <t xml:space="preserve">X. </t>
  </si>
  <si>
    <t>ELECTRICAL MATERIALS</t>
  </si>
  <si>
    <r>
      <t>Conduit 20mm</t>
    </r>
    <r>
      <rPr>
        <sz val="10"/>
        <rFont val="Calibri"/>
        <family val="2"/>
      </rPr>
      <t>Ø x 3.0m</t>
    </r>
  </si>
  <si>
    <t>Utility Box 2'x4'</t>
  </si>
  <si>
    <t>Junction Box with cover 4" x 4"</t>
  </si>
  <si>
    <r>
      <t>32mm</t>
    </r>
    <r>
      <rPr>
        <sz val="10"/>
        <rFont val="Calibri"/>
        <family val="2"/>
      </rPr>
      <t>Ø</t>
    </r>
    <r>
      <rPr>
        <sz val="8.5"/>
        <rFont val="Century Gothic"/>
        <family val="2"/>
      </rPr>
      <t xml:space="preserve"> x 20' PVC</t>
    </r>
  </si>
  <si>
    <t>TW #2.0mm² THHN (solid)</t>
  </si>
  <si>
    <t>lm</t>
  </si>
  <si>
    <t>TW #3.5mm² THHN (solid)</t>
  </si>
  <si>
    <t>TW #8.0mm² THHN (solid)</t>
  </si>
  <si>
    <t>Electrical tape (small).16mmx19mmx8m</t>
  </si>
  <si>
    <t>Panel board (10 branches)</t>
  </si>
  <si>
    <t>Convenience Outlet duplex with cover</t>
  </si>
  <si>
    <t>Two-gang swith with cover</t>
  </si>
  <si>
    <t>LED lamp/light-12"x12" flush type 20w daylight</t>
  </si>
  <si>
    <t>Circuit breaker 30A</t>
  </si>
  <si>
    <t>pair</t>
  </si>
  <si>
    <t>ACU outlet 3/4"</t>
  </si>
  <si>
    <t>Ref outlet</t>
  </si>
  <si>
    <t>Range outlet</t>
  </si>
  <si>
    <t>Lighting outlets</t>
  </si>
  <si>
    <t>25mm Entrance cap</t>
  </si>
  <si>
    <t>2-5.5mm² THW copper wire</t>
  </si>
  <si>
    <t>1-5.5mm² THW copper wire</t>
  </si>
  <si>
    <t>Iron clamp</t>
  </si>
  <si>
    <r>
      <t>25mm</t>
    </r>
    <r>
      <rPr>
        <sz val="10"/>
        <rFont val="Calibri"/>
        <family val="2"/>
      </rPr>
      <t>Ø</t>
    </r>
    <r>
      <rPr>
        <sz val="8.5"/>
        <rFont val="Century Gothic"/>
        <family val="2"/>
      </rPr>
      <t xml:space="preserve"> x 20' RSC</t>
    </r>
  </si>
  <si>
    <t>1/2" x 10' RSC</t>
  </si>
  <si>
    <t>3/4" x 10' grounding rod with clamp</t>
  </si>
  <si>
    <t xml:space="preserve">XI. </t>
  </si>
  <si>
    <t>Backfill Soil</t>
  </si>
  <si>
    <t>300X300 Ceramic glazed wall tiles-FOR T&amp;B</t>
  </si>
  <si>
    <t>300X300 Ceramic unglazed floor tiles-FOR T&amp;B</t>
  </si>
  <si>
    <t>VIII.1</t>
  </si>
  <si>
    <t>VIII.2</t>
  </si>
  <si>
    <t>VIII.3</t>
  </si>
  <si>
    <t>VIII.4</t>
  </si>
  <si>
    <t>VIII.5</t>
  </si>
  <si>
    <t>VIII.6</t>
  </si>
  <si>
    <t>VIII.7</t>
  </si>
  <si>
    <t>VIII.8</t>
  </si>
  <si>
    <t>VIII.9</t>
  </si>
  <si>
    <t>VIII.10</t>
  </si>
  <si>
    <t>IX.5</t>
  </si>
  <si>
    <t>IX.6</t>
  </si>
  <si>
    <t>IX.7</t>
  </si>
  <si>
    <t>IX.8</t>
  </si>
  <si>
    <t>IX.9</t>
  </si>
  <si>
    <t>IX.10</t>
  </si>
  <si>
    <t>IX.11</t>
  </si>
  <si>
    <t>IX.12</t>
  </si>
  <si>
    <t>IX.13</t>
  </si>
  <si>
    <t>IX.14</t>
  </si>
  <si>
    <t>IX.15</t>
  </si>
  <si>
    <t>IX.16</t>
  </si>
  <si>
    <t>IX.17</t>
  </si>
  <si>
    <t>IX.18</t>
  </si>
  <si>
    <t>IX.19</t>
  </si>
  <si>
    <t>IX.20</t>
  </si>
  <si>
    <t>IX.21</t>
  </si>
  <si>
    <t>IX.22</t>
  </si>
  <si>
    <t>IX.23</t>
  </si>
  <si>
    <t>IX.24</t>
  </si>
  <si>
    <t>IX.25</t>
  </si>
  <si>
    <t>X.1</t>
  </si>
  <si>
    <t>X.2</t>
  </si>
  <si>
    <t>X.3</t>
  </si>
  <si>
    <t>X.4</t>
  </si>
  <si>
    <t>III.16</t>
  </si>
  <si>
    <t>III.17</t>
  </si>
  <si>
    <t>White cotton rugs (round)</t>
  </si>
  <si>
    <t>Old newspaper</t>
  </si>
  <si>
    <t>X.5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</si>
  <si>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</si>
  <si>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</si>
  <si>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</si>
  <si>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</si>
  <si>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</si>
  <si>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</si>
  <si>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</si>
  <si>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</si>
  <si>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</si>
  <si>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</si>
  <si>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</si>
  <si>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</si>
  <si>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</si>
  <si>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</si>
  <si>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</si>
  <si>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</si>
  <si>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</si>
  <si>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</si>
  <si>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</si>
  <si>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</si>
  <si>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QTY</t>
  </si>
  <si>
    <t>TOTAL</t>
  </si>
  <si>
    <t>Form  7</t>
  </si>
  <si>
    <t>Note:</t>
  </si>
  <si>
    <t>2. Where a required item is provided, but no price is indicated, the same shall be considered as non-responsive.</t>
  </si>
  <si>
    <t>3. Specifying a zero(0) or a dash (-) for the said item would mean that it is being offered for free to the Government.</t>
  </si>
  <si>
    <t>1. The Bid must be complete. Bids not addressing or providing all of the required items in this form shall be considered non-responsive and, thus, automatically disqualified.</t>
  </si>
  <si>
    <t>Reference No.: PMO-05-2022</t>
  </si>
  <si>
    <t>PROCUREMENT FOR THE SUPPLY AND DELIVERY OF MATERIALS FOR THE COMPLETION OF PMO BUILDING 
IN KORONADAL CITY</t>
  </si>
  <si>
    <t>PRICE SCHEDULE FORM</t>
  </si>
  <si>
    <t>Submitted by:</t>
  </si>
  <si>
    <t>(Signature over printed name of Authorized Rep.)</t>
  </si>
  <si>
    <t>(Designation/Position in the Company)</t>
  </si>
  <si>
    <t>(Company Name)</t>
  </si>
  <si>
    <t>4. All prices must be inclusive of all applicable taxes and other costs incidental to the item.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</si>
</sst>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sz val="10"/>
      <name val="Calibri"/>
      <family val="2"/>
    </font>
    <font>
      <sz val="12"/>
      <name val="Century Gothic"/>
      <family val="2"/>
    </font>
    <font>
      <sz val="12"/>
      <name val="Arial Narrow"/>
      <family val="2"/>
    </font>
    <font>
      <sz val="8.5"/>
      <name val="Century Gothic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8">
    <xf numFmtId="0" fontId="0" fillId="0" borderId="0" xfId="0"/>
    <xf numFmtId="0" fontId="3" fillId="0" borderId="7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 applyProtection="1">
      <alignment vertical="center" wrapText="1"/>
      <protection hidden="1"/>
    </xf>
    <xf numFmtId="0" fontId="3" fillId="0" borderId="11" xfId="0" applyFont="1" applyBorder="1" applyAlignment="1" applyProtection="1">
      <alignment horizontal="center" vertical="center"/>
      <protection hidden="1"/>
    </xf>
    <xf numFmtId="165" fontId="7" fillId="0" borderId="0" xfId="1" applyFont="1" applyBorder="1" applyAlignment="1" applyProtection="1">
      <alignment horizontal="right"/>
      <protection hidden="1"/>
    </xf>
    <xf numFmtId="165" fontId="8" fillId="0" borderId="0" xfId="1" applyFont="1" applyBorder="1" applyAlignment="1" applyProtection="1">
      <alignment horizontal="right"/>
      <protection hidden="1"/>
    </xf>
    <xf numFmtId="0" fontId="3" fillId="0" borderId="0" xfId="0" applyFont="1"/>
    <xf numFmtId="0" fontId="3" fillId="0" borderId="8" xfId="0" applyFont="1" applyBorder="1" applyProtection="1">
      <protection hidden="1"/>
    </xf>
    <xf numFmtId="0" fontId="3" fillId="0" borderId="8" xfId="0" applyFont="1" applyBorder="1" applyAlignment="1" applyProtection="1">
      <alignment wrapText="1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164" fontId="3" fillId="0" borderId="11" xfId="1" applyNumberFormat="1" applyFont="1" applyFill="1" applyBorder="1" applyAlignment="1" applyProtection="1">
      <alignment horizontal="center" vertical="center"/>
      <protection hidden="1"/>
    </xf>
    <xf numFmtId="164" fontId="3" fillId="0" borderId="8" xfId="1" applyNumberFormat="1" applyFont="1" applyFill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right" vertical="center" wrapText="1"/>
      <protection hidden="1"/>
    </xf>
    <xf numFmtId="0" fontId="4" fillId="0" borderId="0" xfId="0" applyFont="1"/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43" fontId="0" fillId="0" borderId="0" xfId="0" applyNumberFormat="1"/>
    <xf numFmtId="0" fontId="2" fillId="0" borderId="9" xfId="0" applyFont="1" applyBorder="1" applyAlignment="1" applyProtection="1">
      <alignment horizontal="left" vertical="center" wrapText="1"/>
      <protection locked="0" hidden="1"/>
    </xf>
    <xf numFmtId="165" fontId="2" fillId="0" borderId="9" xfId="1" applyFont="1" applyFill="1" applyBorder="1" applyAlignment="1" applyProtection="1">
      <alignment horizontal="center" vertical="center" wrapText="1"/>
      <protection locked="0" hidden="1"/>
    </xf>
    <xf numFmtId="0" fontId="3" fillId="0" borderId="10" xfId="0" applyFont="1" applyBorder="1" applyProtection="1">
      <protection hidden="1"/>
    </xf>
    <xf numFmtId="3" fontId="3" fillId="0" borderId="9" xfId="0" applyNumberFormat="1" applyFont="1" applyBorder="1" applyAlignment="1" applyProtection="1">
      <alignment horizontal="right"/>
      <protection hidden="1"/>
    </xf>
    <xf numFmtId="0" fontId="3" fillId="0" borderId="9" xfId="0" applyFont="1" applyBorder="1" applyAlignment="1" applyProtection="1">
      <alignment horizontal="center"/>
      <protection hidden="1"/>
    </xf>
    <xf numFmtId="0" fontId="3" fillId="0" borderId="9" xfId="0" applyFont="1" applyBorder="1" applyAlignment="1" applyProtection="1">
      <alignment vertical="center"/>
      <protection hidden="1"/>
    </xf>
    <xf numFmtId="0" fontId="3" fillId="0" borderId="8" xfId="0" applyFont="1" applyBorder="1" applyAlignment="1" applyProtection="1">
      <alignment horizontal="center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164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9" xfId="0" applyFont="1" applyBorder="1" applyAlignment="1" applyProtection="1">
      <alignment horizontal="center" vertical="center"/>
      <protection hidden="1"/>
    </xf>
    <xf numFmtId="165" fontId="0" fillId="0" borderId="0" xfId="1" applyFont="1" applyFill="1" applyBorder="1"/>
    <xf numFmtId="0" fontId="3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3" fontId="3" fillId="0" borderId="8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 applyProtection="1">
      <alignment vertical="center" wrapText="1"/>
      <protection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3" fillId="0" borderId="8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9" xfId="0" applyFont="1" applyBorder="1" applyAlignment="1" applyProtection="1">
      <alignment horizontal="right" vertical="center" wrapText="1"/>
      <protection locked="0" hidden="1"/>
    </xf>
    <xf numFmtId="0" fontId="3" fillId="0" borderId="8" xfId="0" applyFont="1" applyBorder="1" applyAlignment="1">
      <alignment vertical="center" wrapText="1"/>
    </xf>
    <xf numFmtId="166" fontId="3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Border="1" applyAlignment="1" applyProtection="1">
      <alignment horizontal="left"/>
      <protection hidden="1"/>
    </xf>
    <xf numFmtId="0" fontId="2" fillId="0" borderId="17" xfId="0" applyFont="1" applyBorder="1" applyAlignment="1" applyProtection="1">
      <alignment horizontal="center" vertical="center" wrapText="1"/>
      <protection locked="0" hidden="1"/>
    </xf>
    <xf numFmtId="0" fontId="2" fillId="0" borderId="18" xfId="0" applyFont="1" applyBorder="1" applyAlignment="1" applyProtection="1">
      <alignment horizontal="left" vertical="center" wrapText="1"/>
      <protection locked="0" hidden="1"/>
    </xf>
    <xf numFmtId="165" fontId="2" fillId="0" borderId="18" xfId="1" applyFont="1" applyFill="1" applyBorder="1" applyAlignment="1" applyProtection="1">
      <alignment horizontal="center" vertical="center" wrapText="1"/>
      <protection locked="0" hidden="1"/>
    </xf>
    <xf numFmtId="0" fontId="2" fillId="0" borderId="18" xfId="0" applyFont="1" applyBorder="1" applyAlignment="1" applyProtection="1">
      <alignment horizontal="center" vertical="center" wrapText="1"/>
      <protection locked="0" hidden="1"/>
    </xf>
    <xf numFmtId="165" fontId="2" fillId="0" borderId="19" xfId="1" applyFont="1" applyFill="1" applyBorder="1" applyAlignment="1" applyProtection="1">
      <alignment vertical="center" wrapText="1"/>
      <protection locked="0" hidden="1"/>
    </xf>
    <xf numFmtId="0" fontId="3" fillId="0" borderId="20" xfId="0" applyFont="1" applyBorder="1" applyAlignment="1">
      <alignment horizontal="right" vertical="center"/>
    </xf>
    <xf numFmtId="43" fontId="10" fillId="0" borderId="21" xfId="0" applyNumberFormat="1" applyFont="1" applyBorder="1"/>
    <xf numFmtId="0" fontId="2" fillId="0" borderId="20" xfId="0" applyFont="1" applyBorder="1" applyAlignment="1" applyProtection="1">
      <alignment horizontal="center" vertical="center" wrapText="1"/>
      <protection locked="0" hidden="1"/>
    </xf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/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/>
    <xf numFmtId="0" fontId="3" fillId="0" borderId="24" xfId="0" applyFont="1" applyBorder="1" applyAlignment="1">
      <alignment horizontal="center"/>
    </xf>
    <xf numFmtId="3" fontId="3" fillId="0" borderId="24" xfId="0" applyNumberFormat="1" applyFont="1" applyBorder="1" applyAlignment="1">
      <alignment horizontal="center"/>
    </xf>
    <xf numFmtId="165" fontId="11" fillId="0" borderId="14" xfId="1" applyFont="1" applyFill="1" applyBorder="1"/>
    <xf numFmtId="0" fontId="2" fillId="0" borderId="0" xfId="0" applyFont="1" applyAlignment="1">
      <alignment horizontal="center"/>
    </xf>
    <xf numFmtId="165" fontId="13" fillId="0" borderId="0" xfId="1" applyFont="1" applyBorder="1" applyAlignment="1" applyProtection="1">
      <alignment horizontal="right"/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Border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14" fillId="0" borderId="0" xfId="0" applyFont="1" applyBorder="1" applyAlignment="1" applyProtection="1">
      <alignment horizontal="left"/>
      <protection hidden="1"/>
    </xf>
    <xf numFmtId="0" fontId="12" fillId="0" borderId="0" xfId="0" applyFont="1" applyBorder="1" applyAlignment="1" applyProtection="1">
      <alignment horizontal="left"/>
      <protection hidden="1"/>
    </xf>
    <xf numFmtId="165" fontId="14" fillId="0" borderId="0" xfId="1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 wrapText="1"/>
      <protection hidden="1"/>
    </xf>
    <xf numFmtId="166" fontId="3" fillId="0" borderId="9" xfId="1" applyNumberFormat="1" applyFont="1" applyFill="1" applyBorder="1" applyAlignment="1" applyProtection="1">
      <alignment horizontal="center" vertical="center"/>
      <protection hidden="1"/>
    </xf>
    <xf numFmtId="0" fontId="3" fillId="0" borderId="24" xfId="0" applyFont="1" applyBorder="1" applyAlignment="1">
      <alignment horizontal="right"/>
    </xf>
    <xf numFmtId="0" fontId="4" fillId="0" borderId="13" xfId="0" applyFont="1" applyBorder="1" applyAlignment="1">
      <alignment horizontal="center"/>
    </xf>
    <xf numFmtId="0" fontId="13" fillId="0" borderId="0" xfId="0" applyFont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left" wrapText="1"/>
      <protection hidden="1"/>
    </xf>
    <xf numFmtId="165" fontId="2" fillId="2" borderId="15" xfId="1" applyFont="1" applyFill="1" applyBorder="1" applyAlignment="1" applyProtection="1">
      <alignment horizontal="center" vertical="center" wrapText="1"/>
      <protection locked="0" hidden="1"/>
    </xf>
    <xf numFmtId="165" fontId="2" fillId="2" borderId="16" xfId="1" applyFont="1" applyFill="1" applyBorder="1" applyAlignment="1" applyProtection="1">
      <alignment horizontal="center" vertical="center" wrapText="1"/>
      <protection locked="0" hidden="1"/>
    </xf>
    <xf numFmtId="0" fontId="13" fillId="0" borderId="0" xfId="0" applyFont="1" applyAlignment="1" applyProtection="1">
      <alignment horizontal="left"/>
      <protection hidden="1"/>
    </xf>
    <xf numFmtId="165" fontId="2" fillId="2" borderId="3" xfId="1" applyFont="1" applyFill="1" applyBorder="1" applyAlignment="1" applyProtection="1">
      <alignment horizontal="center" vertical="center" wrapText="1"/>
      <protection locked="0" hidden="1"/>
    </xf>
    <xf numFmtId="165" fontId="2" fillId="2" borderId="4" xfId="1" applyFont="1" applyFill="1" applyBorder="1" applyAlignment="1" applyProtection="1">
      <alignment horizontal="center" vertical="center" wrapText="1"/>
      <protection locked="0" hidden="1"/>
    </xf>
    <xf numFmtId="0" fontId="2" fillId="2" borderId="3" xfId="0" applyFont="1" applyFill="1" applyBorder="1" applyAlignment="1" applyProtection="1">
      <alignment horizontal="center" vertical="center" wrapText="1"/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2" fillId="2" borderId="5" xfId="0" applyFont="1" applyFill="1" applyBorder="1" applyAlignment="1" applyProtection="1">
      <alignment horizontal="center" vertical="center" wrapText="1"/>
      <protection locked="0" hidden="1"/>
    </xf>
    <xf numFmtId="0" fontId="2" fillId="2" borderId="6" xfId="0" applyFont="1" applyFill="1" applyBorder="1" applyAlignment="1" applyProtection="1">
      <alignment horizontal="center" vertical="center" wrapText="1"/>
      <protection locked="0" hidden="1"/>
    </xf>
    <xf numFmtId="165" fontId="2" fillId="2" borderId="1" xfId="1" applyFont="1" applyFill="1" applyBorder="1" applyAlignment="1" applyProtection="1">
      <alignment horizontal="center" vertical="center" wrapText="1"/>
      <protection locked="0" hidden="1"/>
    </xf>
    <xf numFmtId="165" fontId="2" fillId="2" borderId="2" xfId="1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left"/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0"/>
  <sheetViews>
    <sheetView tabSelected="1" zoomScaleNormal="100" workbookViewId="0">
      <selection activeCell="B19" sqref="B19"/>
    </sheetView>
  </sheetViews>
  <sheetFormatPr defaultRowHeight="15" x14ac:dyDescent="0.25"/>
  <cols>
    <col min="1" max="1" width="19.5703125" customWidth="1"/>
    <col min="2" max="2" width="46.28515625" customWidth="1"/>
    <col min="3" max="4" width="8.7109375" customWidth="1"/>
    <col min="5" max="5" width="22" customWidth="1"/>
    <col min="6" max="6" width="26.140625" customWidth="1"/>
    <col min="7" max="7" width="11.5703125" bestFit="1" customWidth="1"/>
    <col min="8" max="8" width="13.5703125" customWidth="1"/>
  </cols>
  <sheetData>
    <row r="1" spans="1:10" ht="17.25" x14ac:dyDescent="0.3">
      <c r="A1" s="78"/>
      <c r="B1" s="78"/>
      <c r="C1" s="78"/>
      <c r="D1" s="78"/>
      <c r="E1" s="78"/>
      <c r="F1" s="63" t="s">
        <v>289</v>
      </c>
      <c r="G1" s="4"/>
      <c r="H1" s="5"/>
      <c r="I1" s="5"/>
      <c r="J1" s="5"/>
    </row>
    <row r="2" spans="1:10" ht="17.25" x14ac:dyDescent="0.3">
      <c r="A2" s="45"/>
      <c r="B2" s="45"/>
      <c r="C2" s="45"/>
      <c r="D2" s="45"/>
      <c r="E2" s="45"/>
      <c r="F2" s="4"/>
      <c r="G2" s="4"/>
      <c r="H2" s="5"/>
      <c r="I2" s="5"/>
      <c r="J2" s="5"/>
    </row>
    <row r="3" spans="1:10" ht="35.25" customHeight="1" x14ac:dyDescent="0.3">
      <c r="A3" s="74" t="s">
        <v>295</v>
      </c>
      <c r="B3" s="74"/>
      <c r="C3" s="74"/>
      <c r="D3" s="74"/>
      <c r="E3" s="74"/>
      <c r="F3" s="74"/>
      <c r="G3" s="4"/>
      <c r="H3" s="5"/>
      <c r="I3" s="5"/>
      <c r="J3" s="5"/>
    </row>
    <row r="4" spans="1:10" ht="17.25" x14ac:dyDescent="0.3">
      <c r="A4" s="74" t="s">
        <v>294</v>
      </c>
      <c r="B4" s="74"/>
      <c r="C4" s="74"/>
      <c r="D4" s="74"/>
      <c r="E4" s="74"/>
      <c r="F4" s="74"/>
      <c r="G4" s="4"/>
      <c r="H4" s="5"/>
      <c r="I4" s="5"/>
      <c r="J4" s="5"/>
    </row>
    <row r="5" spans="1:10" ht="17.25" x14ac:dyDescent="0.3">
      <c r="A5" s="70"/>
      <c r="B5" s="70"/>
      <c r="C5" s="70"/>
      <c r="D5" s="70"/>
      <c r="E5" s="70"/>
      <c r="F5" s="70"/>
      <c r="G5" s="4"/>
      <c r="H5" s="5"/>
      <c r="I5" s="5"/>
      <c r="J5" s="5"/>
    </row>
    <row r="6" spans="1:10" ht="17.25" x14ac:dyDescent="0.3">
      <c r="A6" s="74" t="s">
        <v>296</v>
      </c>
      <c r="B6" s="74"/>
      <c r="C6" s="74"/>
      <c r="D6" s="74"/>
      <c r="E6" s="74"/>
      <c r="F6" s="74"/>
      <c r="G6" s="4"/>
      <c r="H6" s="5"/>
      <c r="I6" s="5"/>
      <c r="J6" s="5"/>
    </row>
    <row r="7" spans="1:10" ht="17.25" x14ac:dyDescent="0.3">
      <c r="A7" s="64"/>
      <c r="B7" s="65"/>
      <c r="C7" s="46"/>
      <c r="D7" s="45"/>
      <c r="E7" s="45"/>
      <c r="F7" s="4"/>
      <c r="G7" s="4"/>
      <c r="H7" s="5"/>
      <c r="I7" s="5"/>
      <c r="J7" s="5"/>
    </row>
    <row r="8" spans="1:10" ht="17.25" x14ac:dyDescent="0.3">
      <c r="A8" s="66" t="s">
        <v>290</v>
      </c>
      <c r="B8" s="67"/>
      <c r="C8" s="68"/>
      <c r="D8" s="66"/>
      <c r="E8" s="66"/>
      <c r="F8" s="69"/>
      <c r="G8" s="4"/>
      <c r="H8" s="5"/>
      <c r="I8" s="5"/>
      <c r="J8" s="5"/>
    </row>
    <row r="9" spans="1:10" ht="31.5" customHeight="1" x14ac:dyDescent="0.3">
      <c r="A9" s="75" t="s">
        <v>293</v>
      </c>
      <c r="B9" s="75"/>
      <c r="C9" s="75"/>
      <c r="D9" s="75"/>
      <c r="E9" s="75"/>
      <c r="F9" s="75"/>
      <c r="G9" s="4"/>
      <c r="H9" s="5"/>
      <c r="I9" s="5"/>
      <c r="J9" s="5"/>
    </row>
    <row r="10" spans="1:10" ht="17.25" x14ac:dyDescent="0.3">
      <c r="A10" s="75" t="s">
        <v>291</v>
      </c>
      <c r="B10" s="87"/>
      <c r="C10" s="87"/>
      <c r="D10" s="87"/>
      <c r="E10" s="87"/>
      <c r="F10" s="87"/>
      <c r="G10" s="4"/>
      <c r="H10" s="5"/>
      <c r="I10" s="5"/>
      <c r="J10" s="5"/>
    </row>
    <row r="11" spans="1:10" ht="17.25" x14ac:dyDescent="0.3">
      <c r="A11" s="75" t="s">
        <v>292</v>
      </c>
      <c r="B11" s="75"/>
      <c r="C11" s="75"/>
      <c r="D11" s="75"/>
      <c r="E11" s="75"/>
      <c r="F11" s="75"/>
      <c r="G11" s="4"/>
      <c r="H11" s="5"/>
      <c r="I11" s="5"/>
      <c r="J11" s="5"/>
    </row>
    <row r="12" spans="1:10" ht="17.25" x14ac:dyDescent="0.3">
      <c r="A12" s="75" t="s">
        <v>301</v>
      </c>
      <c r="B12" s="75"/>
      <c r="C12" s="75"/>
      <c r="D12" s="75"/>
      <c r="E12" s="75"/>
      <c r="F12" s="75"/>
      <c r="G12" s="4"/>
      <c r="H12" s="5"/>
      <c r="I12" s="5"/>
      <c r="J12" s="5"/>
    </row>
    <row r="13" spans="1:10" ht="18" thickBot="1" x14ac:dyDescent="0.35">
      <c r="A13" s="45"/>
      <c r="B13" s="46"/>
      <c r="C13" s="46"/>
      <c r="D13" s="45"/>
      <c r="E13" s="45"/>
      <c r="F13" s="4"/>
      <c r="G13" s="4"/>
      <c r="H13" s="5"/>
      <c r="I13" s="5"/>
      <c r="J13" s="5"/>
    </row>
    <row r="14" spans="1:10" ht="15" customHeight="1" x14ac:dyDescent="0.25">
      <c r="A14" s="83" t="s">
        <v>0</v>
      </c>
      <c r="B14" s="81" t="s">
        <v>1</v>
      </c>
      <c r="C14" s="85" t="s">
        <v>287</v>
      </c>
      <c r="D14" s="81" t="s">
        <v>2</v>
      </c>
      <c r="E14" s="79" t="s">
        <v>3</v>
      </c>
      <c r="F14" s="76" t="s">
        <v>4</v>
      </c>
    </row>
    <row r="15" spans="1:10" ht="15.75" thickBot="1" x14ac:dyDescent="0.3">
      <c r="A15" s="84"/>
      <c r="B15" s="82"/>
      <c r="C15" s="86"/>
      <c r="D15" s="82"/>
      <c r="E15" s="80"/>
      <c r="F15" s="77"/>
    </row>
    <row r="16" spans="1:10" ht="18.75" customHeight="1" x14ac:dyDescent="0.25">
      <c r="A16" s="47" t="s">
        <v>5</v>
      </c>
      <c r="B16" s="48" t="s">
        <v>6</v>
      </c>
      <c r="C16" s="49"/>
      <c r="D16" s="50"/>
      <c r="E16" s="49"/>
      <c r="F16" s="51"/>
    </row>
    <row r="17" spans="1:6" ht="18" customHeight="1" x14ac:dyDescent="0.25">
      <c r="A17" s="52" t="s">
        <v>7</v>
      </c>
      <c r="B17" s="19" t="s">
        <v>8</v>
      </c>
      <c r="C17" s="20">
        <v>400</v>
      </c>
      <c r="D17" s="21" t="s">
        <v>9</v>
      </c>
      <c r="E17" s="22"/>
      <c r="F17" s="53">
        <f>E17*C17</f>
        <v>0</v>
      </c>
    </row>
    <row r="18" spans="1:6" ht="18" customHeight="1" x14ac:dyDescent="0.25">
      <c r="A18" s="52" t="s">
        <v>10</v>
      </c>
      <c r="B18" s="28" t="s">
        <v>11</v>
      </c>
      <c r="C18" s="29">
        <v>39</v>
      </c>
      <c r="D18" s="30" t="s">
        <v>12</v>
      </c>
      <c r="E18" s="31"/>
      <c r="F18" s="53">
        <f t="shared" ref="F18:F80" si="0">E18*C18</f>
        <v>0</v>
      </c>
    </row>
    <row r="19" spans="1:6" ht="18" customHeight="1" x14ac:dyDescent="0.25">
      <c r="A19" s="52" t="s">
        <v>13</v>
      </c>
      <c r="B19" s="28" t="s">
        <v>14</v>
      </c>
      <c r="C19" s="29">
        <v>38</v>
      </c>
      <c r="D19" s="30" t="s">
        <v>12</v>
      </c>
      <c r="E19" s="31"/>
      <c r="F19" s="53">
        <f t="shared" si="0"/>
        <v>0</v>
      </c>
    </row>
    <row r="20" spans="1:6" ht="18" customHeight="1" x14ac:dyDescent="0.25">
      <c r="A20" s="52" t="s">
        <v>15</v>
      </c>
      <c r="B20" s="28" t="s">
        <v>16</v>
      </c>
      <c r="C20" s="29">
        <v>3048</v>
      </c>
      <c r="D20" s="32" t="s">
        <v>17</v>
      </c>
      <c r="E20" s="31"/>
      <c r="F20" s="53">
        <f t="shared" si="0"/>
        <v>0</v>
      </c>
    </row>
    <row r="21" spans="1:6" ht="18" customHeight="1" x14ac:dyDescent="0.25">
      <c r="A21" s="52"/>
      <c r="B21" s="31"/>
      <c r="C21" s="29"/>
      <c r="D21" s="32"/>
      <c r="E21" s="31"/>
      <c r="F21" s="53"/>
    </row>
    <row r="22" spans="1:6" ht="18.75" customHeight="1" x14ac:dyDescent="0.25">
      <c r="A22" s="54" t="s">
        <v>18</v>
      </c>
      <c r="B22" s="17" t="s">
        <v>19</v>
      </c>
      <c r="C22" s="42"/>
      <c r="D22" s="18"/>
      <c r="E22" s="18"/>
      <c r="F22" s="53"/>
    </row>
    <row r="23" spans="1:6" ht="18" customHeight="1" x14ac:dyDescent="0.25">
      <c r="A23" s="52" t="s">
        <v>20</v>
      </c>
      <c r="B23" s="31" t="s">
        <v>21</v>
      </c>
      <c r="C23" s="29">
        <v>445</v>
      </c>
      <c r="D23" s="32" t="s">
        <v>17</v>
      </c>
      <c r="E23" s="31"/>
      <c r="F23" s="53">
        <f t="shared" si="0"/>
        <v>0</v>
      </c>
    </row>
    <row r="24" spans="1:6" ht="18" customHeight="1" x14ac:dyDescent="0.25">
      <c r="A24" s="52" t="s">
        <v>22</v>
      </c>
      <c r="B24" s="31" t="s">
        <v>23</v>
      </c>
      <c r="C24" s="29">
        <v>221</v>
      </c>
      <c r="D24" s="32" t="s">
        <v>17</v>
      </c>
      <c r="E24" s="31"/>
      <c r="F24" s="53">
        <f t="shared" si="0"/>
        <v>0</v>
      </c>
    </row>
    <row r="25" spans="1:6" ht="18" customHeight="1" x14ac:dyDescent="0.25">
      <c r="A25" s="52" t="s">
        <v>24</v>
      </c>
      <c r="B25" s="28" t="s">
        <v>25</v>
      </c>
      <c r="C25" s="29">
        <v>24</v>
      </c>
      <c r="D25" s="32" t="s">
        <v>17</v>
      </c>
      <c r="E25" s="31"/>
      <c r="F25" s="53">
        <f t="shared" si="0"/>
        <v>0</v>
      </c>
    </row>
    <row r="26" spans="1:6" ht="18" customHeight="1" x14ac:dyDescent="0.25">
      <c r="A26" s="52" t="s">
        <v>26</v>
      </c>
      <c r="B26" s="2" t="s">
        <v>27</v>
      </c>
      <c r="C26" s="12">
        <v>69</v>
      </c>
      <c r="D26" s="23" t="s">
        <v>28</v>
      </c>
      <c r="E26" s="2"/>
      <c r="F26" s="53">
        <f t="shared" si="0"/>
        <v>0</v>
      </c>
    </row>
    <row r="27" spans="1:6" ht="18" customHeight="1" x14ac:dyDescent="0.25">
      <c r="A27" s="52" t="s">
        <v>29</v>
      </c>
      <c r="B27" s="2" t="s">
        <v>30</v>
      </c>
      <c r="C27" s="12">
        <v>3</v>
      </c>
      <c r="D27" s="32" t="s">
        <v>17</v>
      </c>
      <c r="E27" s="2"/>
      <c r="F27" s="53">
        <f t="shared" si="0"/>
        <v>0</v>
      </c>
    </row>
    <row r="28" spans="1:6" ht="18" customHeight="1" x14ac:dyDescent="0.25">
      <c r="A28" s="52"/>
      <c r="B28" s="28"/>
      <c r="C28" s="29"/>
      <c r="D28" s="32"/>
      <c r="E28" s="31"/>
      <c r="F28" s="53"/>
    </row>
    <row r="29" spans="1:6" ht="18" customHeight="1" x14ac:dyDescent="0.25">
      <c r="A29" s="54" t="s">
        <v>31</v>
      </c>
      <c r="B29" s="17" t="s">
        <v>32</v>
      </c>
      <c r="C29" s="29"/>
      <c r="D29" s="32"/>
      <c r="E29" s="31"/>
      <c r="F29" s="53"/>
    </row>
    <row r="30" spans="1:6" ht="18" customHeight="1" x14ac:dyDescent="0.25">
      <c r="A30" s="52" t="s">
        <v>33</v>
      </c>
      <c r="B30" s="28" t="s">
        <v>34</v>
      </c>
      <c r="C30" s="33">
        <v>11</v>
      </c>
      <c r="D30" s="30" t="s">
        <v>17</v>
      </c>
      <c r="E30" s="31"/>
      <c r="F30" s="53">
        <f t="shared" si="0"/>
        <v>0</v>
      </c>
    </row>
    <row r="31" spans="1:6" ht="18" customHeight="1" x14ac:dyDescent="0.25">
      <c r="A31" s="52" t="s">
        <v>35</v>
      </c>
      <c r="B31" s="1" t="s">
        <v>36</v>
      </c>
      <c r="C31" s="29">
        <v>2</v>
      </c>
      <c r="D31" s="30" t="s">
        <v>17</v>
      </c>
      <c r="E31" s="31"/>
      <c r="F31" s="53">
        <f t="shared" si="0"/>
        <v>0</v>
      </c>
    </row>
    <row r="32" spans="1:6" ht="18" customHeight="1" x14ac:dyDescent="0.25">
      <c r="A32" s="52" t="s">
        <v>37</v>
      </c>
      <c r="B32" s="1" t="s">
        <v>38</v>
      </c>
      <c r="C32" s="29">
        <v>9</v>
      </c>
      <c r="D32" s="30" t="s">
        <v>17</v>
      </c>
      <c r="E32" s="2"/>
      <c r="F32" s="53">
        <f t="shared" si="0"/>
        <v>0</v>
      </c>
    </row>
    <row r="33" spans="1:8" ht="18" customHeight="1" x14ac:dyDescent="0.25">
      <c r="A33" s="52" t="s">
        <v>39</v>
      </c>
      <c r="B33" s="1" t="s">
        <v>40</v>
      </c>
      <c r="C33" s="12">
        <v>6</v>
      </c>
      <c r="D33" s="30" t="s">
        <v>17</v>
      </c>
      <c r="E33" s="2"/>
      <c r="F33" s="53">
        <f t="shared" si="0"/>
        <v>0</v>
      </c>
    </row>
    <row r="34" spans="1:8" ht="18" customHeight="1" x14ac:dyDescent="0.25">
      <c r="A34" s="52" t="s">
        <v>41</v>
      </c>
      <c r="B34" s="2" t="s">
        <v>42</v>
      </c>
      <c r="C34" s="12">
        <v>67</v>
      </c>
      <c r="D34" s="30" t="s">
        <v>17</v>
      </c>
      <c r="E34" s="2"/>
      <c r="F34" s="53">
        <f t="shared" si="0"/>
        <v>0</v>
      </c>
    </row>
    <row r="35" spans="1:8" ht="18" customHeight="1" x14ac:dyDescent="0.25">
      <c r="A35" s="52" t="s">
        <v>43</v>
      </c>
      <c r="B35" s="2" t="s">
        <v>44</v>
      </c>
      <c r="C35" s="12">
        <v>1900</v>
      </c>
      <c r="D35" s="30" t="s">
        <v>17</v>
      </c>
      <c r="E35" s="2"/>
      <c r="F35" s="53">
        <f t="shared" si="0"/>
        <v>0</v>
      </c>
    </row>
    <row r="36" spans="1:8" ht="18" customHeight="1" x14ac:dyDescent="0.25">
      <c r="A36" s="52" t="s">
        <v>45</v>
      </c>
      <c r="B36" s="2" t="s">
        <v>46</v>
      </c>
      <c r="C36" s="12">
        <v>394</v>
      </c>
      <c r="D36" s="30" t="s">
        <v>17</v>
      </c>
      <c r="E36" s="2"/>
      <c r="F36" s="53">
        <f t="shared" si="0"/>
        <v>0</v>
      </c>
    </row>
    <row r="37" spans="1:8" ht="18" customHeight="1" x14ac:dyDescent="0.25">
      <c r="A37" s="52" t="s">
        <v>47</v>
      </c>
      <c r="B37" s="2" t="s">
        <v>48</v>
      </c>
      <c r="C37" s="12">
        <v>54</v>
      </c>
      <c r="D37" s="30" t="s">
        <v>17</v>
      </c>
      <c r="E37" s="2"/>
      <c r="F37" s="53">
        <f t="shared" si="0"/>
        <v>0</v>
      </c>
    </row>
    <row r="38" spans="1:8" ht="18" customHeight="1" x14ac:dyDescent="0.25">
      <c r="A38" s="52" t="s">
        <v>49</v>
      </c>
      <c r="B38" s="2" t="s">
        <v>50</v>
      </c>
      <c r="C38" s="12">
        <v>39</v>
      </c>
      <c r="D38" s="30" t="s">
        <v>17</v>
      </c>
      <c r="E38" s="2"/>
      <c r="F38" s="53">
        <f t="shared" si="0"/>
        <v>0</v>
      </c>
    </row>
    <row r="39" spans="1:8" ht="18" customHeight="1" x14ac:dyDescent="0.25">
      <c r="A39" s="52" t="s">
        <v>51</v>
      </c>
      <c r="B39" s="2" t="s">
        <v>52</v>
      </c>
      <c r="C39" s="12">
        <v>22</v>
      </c>
      <c r="D39" s="30" t="s">
        <v>17</v>
      </c>
      <c r="E39" s="2"/>
      <c r="F39" s="53">
        <f t="shared" si="0"/>
        <v>0</v>
      </c>
    </row>
    <row r="40" spans="1:8" ht="18" customHeight="1" x14ac:dyDescent="0.25">
      <c r="A40" s="52" t="s">
        <v>53</v>
      </c>
      <c r="B40" s="2" t="s">
        <v>54</v>
      </c>
      <c r="C40" s="12">
        <v>22</v>
      </c>
      <c r="D40" s="30" t="s">
        <v>17</v>
      </c>
      <c r="E40" s="2"/>
      <c r="F40" s="53">
        <f t="shared" si="0"/>
        <v>0</v>
      </c>
    </row>
    <row r="41" spans="1:8" ht="18" customHeight="1" x14ac:dyDescent="0.25">
      <c r="A41" s="52" t="s">
        <v>55</v>
      </c>
      <c r="B41" s="1" t="s">
        <v>56</v>
      </c>
      <c r="C41" s="12">
        <v>6</v>
      </c>
      <c r="D41" s="30" t="s">
        <v>57</v>
      </c>
      <c r="E41" s="2"/>
      <c r="F41" s="53">
        <f t="shared" si="0"/>
        <v>0</v>
      </c>
    </row>
    <row r="42" spans="1:8" ht="18" customHeight="1" x14ac:dyDescent="0.25">
      <c r="A42" s="52" t="s">
        <v>58</v>
      </c>
      <c r="B42" s="2" t="s">
        <v>59</v>
      </c>
      <c r="C42" s="12">
        <v>2</v>
      </c>
      <c r="D42" s="30" t="s">
        <v>17</v>
      </c>
      <c r="E42" s="2"/>
      <c r="F42" s="53">
        <f t="shared" si="0"/>
        <v>0</v>
      </c>
    </row>
    <row r="43" spans="1:8" ht="18" customHeight="1" x14ac:dyDescent="0.25">
      <c r="A43" s="52" t="s">
        <v>60</v>
      </c>
      <c r="B43" s="2" t="s">
        <v>61</v>
      </c>
      <c r="C43" s="12">
        <v>6</v>
      </c>
      <c r="D43" s="23" t="s">
        <v>62</v>
      </c>
      <c r="E43" s="2"/>
      <c r="F43" s="53">
        <f t="shared" si="0"/>
        <v>0</v>
      </c>
    </row>
    <row r="44" spans="1:8" ht="18" customHeight="1" x14ac:dyDescent="0.25">
      <c r="A44" s="52" t="s">
        <v>63</v>
      </c>
      <c r="B44" s="1" t="s">
        <v>64</v>
      </c>
      <c r="C44" s="12">
        <v>6</v>
      </c>
      <c r="D44" s="23" t="s">
        <v>17</v>
      </c>
      <c r="E44" s="2"/>
      <c r="F44" s="53">
        <f t="shared" si="0"/>
        <v>0</v>
      </c>
      <c r="H44" s="16"/>
    </row>
    <row r="45" spans="1:8" ht="18" customHeight="1" x14ac:dyDescent="0.25">
      <c r="A45" s="52" t="s">
        <v>262</v>
      </c>
      <c r="B45" s="2" t="s">
        <v>190</v>
      </c>
      <c r="C45" s="71">
        <v>28</v>
      </c>
      <c r="D45" s="9" t="s">
        <v>17</v>
      </c>
      <c r="E45" s="2"/>
      <c r="F45" s="53">
        <f t="shared" si="0"/>
        <v>0</v>
      </c>
    </row>
    <row r="46" spans="1:8" ht="18" customHeight="1" x14ac:dyDescent="0.25">
      <c r="A46" s="52" t="s">
        <v>263</v>
      </c>
      <c r="B46" s="2" t="s">
        <v>192</v>
      </c>
      <c r="C46" s="71">
        <v>28</v>
      </c>
      <c r="D46" s="9" t="s">
        <v>17</v>
      </c>
      <c r="E46" s="2"/>
      <c r="F46" s="53">
        <f t="shared" si="0"/>
        <v>0</v>
      </c>
    </row>
    <row r="47" spans="1:8" ht="18" customHeight="1" x14ac:dyDescent="0.25">
      <c r="A47" s="52"/>
      <c r="B47" s="1"/>
      <c r="C47" s="12"/>
      <c r="D47" s="30"/>
      <c r="E47" s="2"/>
      <c r="F47" s="53"/>
    </row>
    <row r="48" spans="1:8" ht="18" customHeight="1" x14ac:dyDescent="0.25">
      <c r="A48" s="55" t="s">
        <v>65</v>
      </c>
      <c r="B48" s="34" t="s">
        <v>66</v>
      </c>
      <c r="C48" s="29"/>
      <c r="D48" s="32"/>
      <c r="E48" s="31"/>
      <c r="F48" s="53"/>
    </row>
    <row r="49" spans="1:6" ht="18" customHeight="1" x14ac:dyDescent="0.25">
      <c r="A49" s="52" t="s">
        <v>67</v>
      </c>
      <c r="B49" s="2" t="s">
        <v>68</v>
      </c>
      <c r="C49" s="12">
        <v>845</v>
      </c>
      <c r="D49" s="30" t="s">
        <v>17</v>
      </c>
      <c r="E49" s="2"/>
      <c r="F49" s="53">
        <f t="shared" si="0"/>
        <v>0</v>
      </c>
    </row>
    <row r="50" spans="1:6" ht="18" customHeight="1" x14ac:dyDescent="0.25">
      <c r="A50" s="52" t="s">
        <v>69</v>
      </c>
      <c r="B50" s="2" t="s">
        <v>225</v>
      </c>
      <c r="C50" s="12">
        <v>94</v>
      </c>
      <c r="D50" s="30" t="s">
        <v>17</v>
      </c>
      <c r="E50" s="2"/>
      <c r="F50" s="53">
        <f t="shared" si="0"/>
        <v>0</v>
      </c>
    </row>
    <row r="51" spans="1:6" ht="18" customHeight="1" x14ac:dyDescent="0.25">
      <c r="A51" s="52" t="s">
        <v>70</v>
      </c>
      <c r="B51" s="2" t="s">
        <v>226</v>
      </c>
      <c r="C51" s="12">
        <v>37</v>
      </c>
      <c r="D51" s="30" t="s">
        <v>17</v>
      </c>
      <c r="E51" s="2"/>
      <c r="F51" s="53">
        <f t="shared" si="0"/>
        <v>0</v>
      </c>
    </row>
    <row r="52" spans="1:6" ht="18" customHeight="1" x14ac:dyDescent="0.25">
      <c r="A52" s="52" t="s">
        <v>71</v>
      </c>
      <c r="B52" s="2" t="s">
        <v>72</v>
      </c>
      <c r="C52" s="12">
        <v>106</v>
      </c>
      <c r="D52" s="30" t="s">
        <v>17</v>
      </c>
      <c r="E52" s="2"/>
      <c r="F52" s="53">
        <f t="shared" si="0"/>
        <v>0</v>
      </c>
    </row>
    <row r="53" spans="1:6" ht="18" customHeight="1" x14ac:dyDescent="0.25">
      <c r="A53" s="52" t="s">
        <v>73</v>
      </c>
      <c r="B53" s="2" t="s">
        <v>74</v>
      </c>
      <c r="C53" s="12">
        <v>20</v>
      </c>
      <c r="D53" s="23" t="s">
        <v>9</v>
      </c>
      <c r="E53" s="2"/>
      <c r="F53" s="53">
        <f t="shared" si="0"/>
        <v>0</v>
      </c>
    </row>
    <row r="54" spans="1:6" ht="18" customHeight="1" x14ac:dyDescent="0.25">
      <c r="A54" s="52" t="s">
        <v>75</v>
      </c>
      <c r="B54" s="2" t="s">
        <v>76</v>
      </c>
      <c r="C54" s="12">
        <v>38</v>
      </c>
      <c r="D54" s="23" t="s">
        <v>9</v>
      </c>
      <c r="E54" s="2"/>
      <c r="F54" s="53">
        <f t="shared" si="0"/>
        <v>0</v>
      </c>
    </row>
    <row r="55" spans="1:6" ht="18" customHeight="1" x14ac:dyDescent="0.25">
      <c r="A55" s="52"/>
      <c r="B55" s="2"/>
      <c r="C55" s="12"/>
      <c r="D55" s="2"/>
      <c r="E55" s="2"/>
      <c r="F55" s="53"/>
    </row>
    <row r="56" spans="1:6" ht="18" customHeight="1" x14ac:dyDescent="0.25">
      <c r="A56" s="55" t="s">
        <v>77</v>
      </c>
      <c r="B56" s="34" t="s">
        <v>78</v>
      </c>
      <c r="C56" s="29"/>
      <c r="D56" s="32"/>
      <c r="E56" s="31"/>
      <c r="F56" s="53"/>
    </row>
    <row r="57" spans="1:6" ht="18" customHeight="1" x14ac:dyDescent="0.25">
      <c r="A57" s="52" t="s">
        <v>79</v>
      </c>
      <c r="B57" s="2" t="s">
        <v>80</v>
      </c>
      <c r="C57" s="12">
        <v>66</v>
      </c>
      <c r="D57" s="23" t="s">
        <v>17</v>
      </c>
      <c r="E57" s="8"/>
      <c r="F57" s="53">
        <f t="shared" si="0"/>
        <v>0</v>
      </c>
    </row>
    <row r="58" spans="1:6" ht="18" customHeight="1" x14ac:dyDescent="0.25">
      <c r="A58" s="52" t="s">
        <v>81</v>
      </c>
      <c r="B58" s="24" t="s">
        <v>82</v>
      </c>
      <c r="C58" s="29">
        <v>20</v>
      </c>
      <c r="D58" s="23" t="s">
        <v>17</v>
      </c>
      <c r="E58" s="31"/>
      <c r="F58" s="53">
        <f t="shared" si="0"/>
        <v>0</v>
      </c>
    </row>
    <row r="59" spans="1:6" ht="18" customHeight="1" x14ac:dyDescent="0.25">
      <c r="A59" s="52" t="s">
        <v>83</v>
      </c>
      <c r="B59" s="24" t="s">
        <v>84</v>
      </c>
      <c r="C59" s="29">
        <v>3</v>
      </c>
      <c r="D59" s="23" t="s">
        <v>17</v>
      </c>
      <c r="E59" s="31"/>
      <c r="F59" s="53">
        <f t="shared" si="0"/>
        <v>0</v>
      </c>
    </row>
    <row r="60" spans="1:6" ht="18" customHeight="1" x14ac:dyDescent="0.25">
      <c r="A60" s="52" t="s">
        <v>85</v>
      </c>
      <c r="B60" s="2" t="s">
        <v>86</v>
      </c>
      <c r="C60" s="12">
        <v>6</v>
      </c>
      <c r="D60" s="23" t="s">
        <v>17</v>
      </c>
      <c r="E60" s="2"/>
      <c r="F60" s="53">
        <f t="shared" si="0"/>
        <v>0</v>
      </c>
    </row>
    <row r="61" spans="1:6" ht="18" customHeight="1" x14ac:dyDescent="0.25">
      <c r="A61" s="52" t="s">
        <v>87</v>
      </c>
      <c r="B61" s="2" t="s">
        <v>88</v>
      </c>
      <c r="C61" s="12">
        <v>7</v>
      </c>
      <c r="D61" s="23" t="s">
        <v>17</v>
      </c>
      <c r="E61" s="2"/>
      <c r="F61" s="53">
        <f t="shared" si="0"/>
        <v>0</v>
      </c>
    </row>
    <row r="62" spans="1:6" ht="18" customHeight="1" x14ac:dyDescent="0.25">
      <c r="A62" s="52" t="s">
        <v>89</v>
      </c>
      <c r="B62" s="2" t="s">
        <v>90</v>
      </c>
      <c r="C62" s="12">
        <v>75</v>
      </c>
      <c r="D62" s="23" t="s">
        <v>17</v>
      </c>
      <c r="E62" s="2"/>
      <c r="F62" s="53">
        <f t="shared" si="0"/>
        <v>0</v>
      </c>
    </row>
    <row r="63" spans="1:6" ht="18" customHeight="1" x14ac:dyDescent="0.25">
      <c r="A63" s="52" t="s">
        <v>91</v>
      </c>
      <c r="B63" s="2" t="s">
        <v>92</v>
      </c>
      <c r="C63" s="29">
        <v>4.5</v>
      </c>
      <c r="D63" s="32" t="s">
        <v>28</v>
      </c>
      <c r="E63" s="2"/>
      <c r="F63" s="53">
        <f t="shared" si="0"/>
        <v>0</v>
      </c>
    </row>
    <row r="64" spans="1:6" ht="18" customHeight="1" x14ac:dyDescent="0.25">
      <c r="A64" s="52" t="s">
        <v>93</v>
      </c>
      <c r="B64" s="2" t="s">
        <v>94</v>
      </c>
      <c r="C64" s="12">
        <v>20</v>
      </c>
      <c r="D64" s="32" t="s">
        <v>17</v>
      </c>
      <c r="E64" s="2"/>
      <c r="F64" s="53">
        <f t="shared" si="0"/>
        <v>0</v>
      </c>
    </row>
    <row r="65" spans="1:6" ht="18" customHeight="1" x14ac:dyDescent="0.25">
      <c r="A65" s="52" t="s">
        <v>95</v>
      </c>
      <c r="B65" s="2" t="s">
        <v>96</v>
      </c>
      <c r="C65" s="12">
        <v>1</v>
      </c>
      <c r="D65" s="32" t="s">
        <v>28</v>
      </c>
      <c r="E65" s="2"/>
      <c r="F65" s="53">
        <f t="shared" si="0"/>
        <v>0</v>
      </c>
    </row>
    <row r="66" spans="1:6" ht="18" customHeight="1" x14ac:dyDescent="0.25">
      <c r="A66" s="52" t="s">
        <v>97</v>
      </c>
      <c r="B66" s="2" t="s">
        <v>98</v>
      </c>
      <c r="C66" s="29">
        <v>4</v>
      </c>
      <c r="D66" s="32" t="s">
        <v>28</v>
      </c>
      <c r="E66" s="31"/>
      <c r="F66" s="53">
        <f t="shared" si="0"/>
        <v>0</v>
      </c>
    </row>
    <row r="67" spans="1:6" ht="18" customHeight="1" x14ac:dyDescent="0.25">
      <c r="A67" s="52"/>
      <c r="B67" s="2"/>
      <c r="C67" s="32"/>
      <c r="D67" s="35"/>
      <c r="E67" s="31"/>
      <c r="F67" s="53"/>
    </row>
    <row r="68" spans="1:6" ht="18" customHeight="1" x14ac:dyDescent="0.25">
      <c r="A68" s="55" t="s">
        <v>99</v>
      </c>
      <c r="B68" s="34" t="s">
        <v>100</v>
      </c>
      <c r="C68" s="36"/>
      <c r="D68" s="35"/>
      <c r="E68" s="31"/>
      <c r="F68" s="53"/>
    </row>
    <row r="69" spans="1:6" ht="18" customHeight="1" x14ac:dyDescent="0.25">
      <c r="A69" s="52" t="s">
        <v>101</v>
      </c>
      <c r="B69" s="2" t="s">
        <v>102</v>
      </c>
      <c r="C69" s="12">
        <v>6</v>
      </c>
      <c r="D69" s="23" t="s">
        <v>103</v>
      </c>
      <c r="E69" s="2"/>
      <c r="F69" s="53">
        <f t="shared" si="0"/>
        <v>0</v>
      </c>
    </row>
    <row r="70" spans="1:6" ht="18" customHeight="1" x14ac:dyDescent="0.25">
      <c r="A70" s="52" t="s">
        <v>104</v>
      </c>
      <c r="B70" s="2" t="s">
        <v>105</v>
      </c>
      <c r="C70" s="12">
        <v>10</v>
      </c>
      <c r="D70" s="23" t="s">
        <v>103</v>
      </c>
      <c r="E70" s="2"/>
      <c r="F70" s="53">
        <f t="shared" si="0"/>
        <v>0</v>
      </c>
    </row>
    <row r="71" spans="1:6" ht="18" customHeight="1" x14ac:dyDescent="0.25">
      <c r="A71" s="52" t="s">
        <v>106</v>
      </c>
      <c r="B71" s="2" t="s">
        <v>107</v>
      </c>
      <c r="C71" s="12">
        <v>3</v>
      </c>
      <c r="D71" s="23" t="s">
        <v>103</v>
      </c>
      <c r="E71" s="2"/>
      <c r="F71" s="53">
        <f t="shared" si="0"/>
        <v>0</v>
      </c>
    </row>
    <row r="72" spans="1:6" x14ac:dyDescent="0.25">
      <c r="A72" s="52" t="s">
        <v>108</v>
      </c>
      <c r="B72" s="2" t="s">
        <v>107</v>
      </c>
      <c r="C72" s="36">
        <v>4</v>
      </c>
      <c r="D72" s="35" t="s">
        <v>109</v>
      </c>
      <c r="E72" s="37"/>
      <c r="F72" s="53">
        <f t="shared" si="0"/>
        <v>0</v>
      </c>
    </row>
    <row r="73" spans="1:6" ht="18" customHeight="1" x14ac:dyDescent="0.25">
      <c r="A73" s="52" t="s">
        <v>110</v>
      </c>
      <c r="B73" s="2" t="s">
        <v>111</v>
      </c>
      <c r="C73" s="12">
        <v>5</v>
      </c>
      <c r="D73" s="23" t="s">
        <v>103</v>
      </c>
      <c r="E73" s="2"/>
      <c r="F73" s="53">
        <f t="shared" si="0"/>
        <v>0</v>
      </c>
    </row>
    <row r="74" spans="1:6" ht="18" customHeight="1" x14ac:dyDescent="0.25">
      <c r="A74" s="52" t="s">
        <v>112</v>
      </c>
      <c r="B74" s="2" t="s">
        <v>113</v>
      </c>
      <c r="C74" s="36">
        <v>4</v>
      </c>
      <c r="D74" s="35" t="s">
        <v>114</v>
      </c>
      <c r="E74" s="38"/>
      <c r="F74" s="53">
        <f t="shared" si="0"/>
        <v>0</v>
      </c>
    </row>
    <row r="75" spans="1:6" x14ac:dyDescent="0.25">
      <c r="A75" s="52" t="s">
        <v>115</v>
      </c>
      <c r="B75" s="2" t="s">
        <v>116</v>
      </c>
      <c r="C75" s="12">
        <v>8</v>
      </c>
      <c r="D75" s="35" t="s">
        <v>109</v>
      </c>
      <c r="E75" s="2"/>
      <c r="F75" s="53">
        <f t="shared" si="0"/>
        <v>0</v>
      </c>
    </row>
    <row r="76" spans="1:6" ht="18" customHeight="1" x14ac:dyDescent="0.25">
      <c r="A76" s="52" t="s">
        <v>117</v>
      </c>
      <c r="B76" s="2" t="s">
        <v>118</v>
      </c>
      <c r="C76" s="12">
        <v>9</v>
      </c>
      <c r="D76" s="35" t="s">
        <v>114</v>
      </c>
      <c r="E76" s="2"/>
      <c r="F76" s="53">
        <f t="shared" si="0"/>
        <v>0</v>
      </c>
    </row>
    <row r="77" spans="1:6" ht="18" customHeight="1" x14ac:dyDescent="0.25">
      <c r="A77" s="52" t="s">
        <v>119</v>
      </c>
      <c r="B77" s="8" t="s">
        <v>120</v>
      </c>
      <c r="C77" s="12">
        <v>1</v>
      </c>
      <c r="D77" s="23" t="s">
        <v>121</v>
      </c>
      <c r="E77" s="8"/>
      <c r="F77" s="53">
        <f t="shared" si="0"/>
        <v>0</v>
      </c>
    </row>
    <row r="78" spans="1:6" ht="18" customHeight="1" x14ac:dyDescent="0.25">
      <c r="A78" s="52" t="s">
        <v>122</v>
      </c>
      <c r="B78" s="8" t="s">
        <v>123</v>
      </c>
      <c r="C78" s="36">
        <v>6</v>
      </c>
      <c r="D78" s="23" t="s">
        <v>17</v>
      </c>
      <c r="E78" s="31"/>
      <c r="F78" s="53">
        <f t="shared" si="0"/>
        <v>0</v>
      </c>
    </row>
    <row r="79" spans="1:6" ht="18" customHeight="1" x14ac:dyDescent="0.25">
      <c r="A79" s="52" t="s">
        <v>124</v>
      </c>
      <c r="B79" s="8" t="s">
        <v>125</v>
      </c>
      <c r="C79" s="36">
        <v>10</v>
      </c>
      <c r="D79" s="23" t="s">
        <v>17</v>
      </c>
      <c r="E79" s="31"/>
      <c r="F79" s="53">
        <f t="shared" si="0"/>
        <v>0</v>
      </c>
    </row>
    <row r="80" spans="1:6" ht="18" customHeight="1" x14ac:dyDescent="0.25">
      <c r="A80" s="52" t="s">
        <v>126</v>
      </c>
      <c r="B80" s="2" t="s">
        <v>127</v>
      </c>
      <c r="C80" s="12">
        <v>6</v>
      </c>
      <c r="D80" s="23" t="s">
        <v>128</v>
      </c>
      <c r="E80" s="31"/>
      <c r="F80" s="53">
        <f t="shared" si="0"/>
        <v>0</v>
      </c>
    </row>
    <row r="81" spans="1:6" ht="18" customHeight="1" x14ac:dyDescent="0.25">
      <c r="A81" s="52"/>
      <c r="B81" s="2"/>
      <c r="C81" s="12"/>
      <c r="D81" s="23"/>
      <c r="E81" s="31"/>
      <c r="F81" s="53"/>
    </row>
    <row r="82" spans="1:6" ht="18" customHeight="1" x14ac:dyDescent="0.25">
      <c r="A82" s="55" t="s">
        <v>137</v>
      </c>
      <c r="B82" s="34" t="s">
        <v>129</v>
      </c>
      <c r="C82" s="12"/>
      <c r="D82" s="23"/>
      <c r="E82" s="31"/>
      <c r="F82" s="53"/>
    </row>
    <row r="83" spans="1:6" ht="18" customHeight="1" x14ac:dyDescent="0.25">
      <c r="A83" s="52" t="s">
        <v>139</v>
      </c>
      <c r="B83" s="31" t="s">
        <v>265</v>
      </c>
      <c r="C83" s="36">
        <v>2</v>
      </c>
      <c r="D83" s="35" t="s">
        <v>28</v>
      </c>
      <c r="E83" s="31"/>
      <c r="F83" s="53">
        <f t="shared" ref="F83:F145" si="1">E83*C83</f>
        <v>0</v>
      </c>
    </row>
    <row r="84" spans="1:6" ht="18" customHeight="1" x14ac:dyDescent="0.25">
      <c r="A84" s="52" t="s">
        <v>141</v>
      </c>
      <c r="B84" s="31" t="s">
        <v>264</v>
      </c>
      <c r="C84" s="36">
        <v>10</v>
      </c>
      <c r="D84" s="35" t="s">
        <v>28</v>
      </c>
      <c r="E84" s="31"/>
      <c r="F84" s="53">
        <f t="shared" si="1"/>
        <v>0</v>
      </c>
    </row>
    <row r="85" spans="1:6" ht="18" customHeight="1" x14ac:dyDescent="0.25">
      <c r="A85" s="52" t="s">
        <v>143</v>
      </c>
      <c r="B85" s="39" t="s">
        <v>130</v>
      </c>
      <c r="C85" s="36">
        <v>3</v>
      </c>
      <c r="D85" s="35" t="s">
        <v>17</v>
      </c>
      <c r="E85" s="31"/>
      <c r="F85" s="53">
        <f t="shared" si="1"/>
        <v>0</v>
      </c>
    </row>
    <row r="86" spans="1:6" ht="18" customHeight="1" x14ac:dyDescent="0.25">
      <c r="A86" s="52" t="s">
        <v>145</v>
      </c>
      <c r="B86" s="39" t="s">
        <v>131</v>
      </c>
      <c r="C86" s="36">
        <v>6</v>
      </c>
      <c r="D86" s="35" t="s">
        <v>17</v>
      </c>
      <c r="E86" s="43"/>
      <c r="F86" s="53">
        <f t="shared" si="1"/>
        <v>0</v>
      </c>
    </row>
    <row r="87" spans="1:6" ht="18" customHeight="1" x14ac:dyDescent="0.25">
      <c r="A87" s="52" t="s">
        <v>147</v>
      </c>
      <c r="B87" s="39" t="s">
        <v>132</v>
      </c>
      <c r="C87" s="36">
        <v>10</v>
      </c>
      <c r="D87" s="35" t="s">
        <v>17</v>
      </c>
      <c r="E87" s="43"/>
      <c r="F87" s="53">
        <f t="shared" si="1"/>
        <v>0</v>
      </c>
    </row>
    <row r="88" spans="1:6" ht="18" customHeight="1" x14ac:dyDescent="0.25">
      <c r="A88" s="52" t="s">
        <v>149</v>
      </c>
      <c r="B88" s="39" t="s">
        <v>133</v>
      </c>
      <c r="C88" s="36">
        <v>10</v>
      </c>
      <c r="D88" s="35" t="s">
        <v>17</v>
      </c>
      <c r="E88" s="43"/>
      <c r="F88" s="53">
        <f t="shared" si="1"/>
        <v>0</v>
      </c>
    </row>
    <row r="89" spans="1:6" ht="18" customHeight="1" x14ac:dyDescent="0.25">
      <c r="A89" s="52" t="s">
        <v>151</v>
      </c>
      <c r="B89" s="2" t="s">
        <v>134</v>
      </c>
      <c r="C89" s="12">
        <v>1</v>
      </c>
      <c r="D89" s="23" t="s">
        <v>114</v>
      </c>
      <c r="E89" s="31"/>
      <c r="F89" s="53">
        <f t="shared" si="1"/>
        <v>0</v>
      </c>
    </row>
    <row r="90" spans="1:6" ht="18" customHeight="1" x14ac:dyDescent="0.25">
      <c r="A90" s="52" t="s">
        <v>154</v>
      </c>
      <c r="B90" s="39" t="s">
        <v>135</v>
      </c>
      <c r="C90" s="36">
        <v>1</v>
      </c>
      <c r="D90" s="35" t="s">
        <v>17</v>
      </c>
      <c r="E90" s="31"/>
      <c r="F90" s="53">
        <f t="shared" si="1"/>
        <v>0</v>
      </c>
    </row>
    <row r="91" spans="1:6" ht="18" customHeight="1" x14ac:dyDescent="0.25">
      <c r="A91" s="52" t="s">
        <v>156</v>
      </c>
      <c r="B91" s="39" t="s">
        <v>136</v>
      </c>
      <c r="C91" s="36">
        <v>7</v>
      </c>
      <c r="D91" s="35" t="s">
        <v>17</v>
      </c>
      <c r="E91" s="31"/>
      <c r="F91" s="53">
        <f t="shared" si="1"/>
        <v>0</v>
      </c>
    </row>
    <row r="92" spans="1:6" ht="18" customHeight="1" x14ac:dyDescent="0.25">
      <c r="A92" s="56"/>
      <c r="B92" s="31"/>
      <c r="C92" s="32"/>
      <c r="D92" s="35"/>
      <c r="E92" s="31"/>
      <c r="F92" s="53"/>
    </row>
    <row r="93" spans="1:6" ht="18" customHeight="1" x14ac:dyDescent="0.25">
      <c r="A93" s="55" t="s">
        <v>160</v>
      </c>
      <c r="B93" s="34" t="s">
        <v>138</v>
      </c>
      <c r="C93" s="32"/>
      <c r="D93" s="35"/>
      <c r="E93" s="31"/>
      <c r="F93" s="53"/>
    </row>
    <row r="94" spans="1:6" ht="18" customHeight="1" x14ac:dyDescent="0.25">
      <c r="A94" s="52" t="s">
        <v>227</v>
      </c>
      <c r="B94" s="2" t="s">
        <v>140</v>
      </c>
      <c r="C94" s="10">
        <v>4</v>
      </c>
      <c r="D94" s="3" t="s">
        <v>128</v>
      </c>
      <c r="E94" s="2"/>
      <c r="F94" s="53">
        <f t="shared" si="1"/>
        <v>0</v>
      </c>
    </row>
    <row r="95" spans="1:6" ht="18" customHeight="1" x14ac:dyDescent="0.25">
      <c r="A95" s="52" t="s">
        <v>228</v>
      </c>
      <c r="B95" s="2" t="s">
        <v>142</v>
      </c>
      <c r="C95" s="10">
        <v>1</v>
      </c>
      <c r="D95" s="3" t="s">
        <v>128</v>
      </c>
      <c r="E95" s="2"/>
      <c r="F95" s="53">
        <f t="shared" si="1"/>
        <v>0</v>
      </c>
    </row>
    <row r="96" spans="1:6" ht="18" customHeight="1" x14ac:dyDescent="0.25">
      <c r="A96" s="52" t="s">
        <v>229</v>
      </c>
      <c r="B96" s="8" t="s">
        <v>144</v>
      </c>
      <c r="C96" s="10">
        <v>4</v>
      </c>
      <c r="D96" s="3" t="s">
        <v>128</v>
      </c>
      <c r="E96" s="8"/>
      <c r="F96" s="53">
        <f t="shared" si="1"/>
        <v>0</v>
      </c>
    </row>
    <row r="97" spans="1:6" ht="18" customHeight="1" x14ac:dyDescent="0.25">
      <c r="A97" s="52" t="s">
        <v>230</v>
      </c>
      <c r="B97" s="8" t="s">
        <v>146</v>
      </c>
      <c r="C97" s="10">
        <v>12</v>
      </c>
      <c r="D97" s="3" t="s">
        <v>17</v>
      </c>
      <c r="E97" s="8"/>
      <c r="F97" s="53">
        <f t="shared" si="1"/>
        <v>0</v>
      </c>
    </row>
    <row r="98" spans="1:6" ht="18" customHeight="1" x14ac:dyDescent="0.25">
      <c r="A98" s="52" t="s">
        <v>231</v>
      </c>
      <c r="B98" s="2" t="s">
        <v>148</v>
      </c>
      <c r="C98" s="10">
        <v>1</v>
      </c>
      <c r="D98" s="3" t="s">
        <v>128</v>
      </c>
      <c r="E98" s="2"/>
      <c r="F98" s="53">
        <f t="shared" si="1"/>
        <v>0</v>
      </c>
    </row>
    <row r="99" spans="1:6" ht="18" customHeight="1" x14ac:dyDescent="0.25">
      <c r="A99" s="52" t="s">
        <v>232</v>
      </c>
      <c r="B99" s="2" t="s">
        <v>150</v>
      </c>
      <c r="C99" s="10">
        <v>1</v>
      </c>
      <c r="D99" s="3" t="s">
        <v>17</v>
      </c>
      <c r="E99" s="2"/>
      <c r="F99" s="53">
        <f t="shared" si="1"/>
        <v>0</v>
      </c>
    </row>
    <row r="100" spans="1:6" ht="18" customHeight="1" x14ac:dyDescent="0.25">
      <c r="A100" s="52" t="s">
        <v>233</v>
      </c>
      <c r="B100" s="2" t="s">
        <v>152</v>
      </c>
      <c r="C100" s="11">
        <v>8</v>
      </c>
      <c r="D100" s="3" t="s">
        <v>153</v>
      </c>
      <c r="E100" s="2"/>
      <c r="F100" s="53">
        <f t="shared" si="1"/>
        <v>0</v>
      </c>
    </row>
    <row r="101" spans="1:6" ht="18" customHeight="1" x14ac:dyDescent="0.25">
      <c r="A101" s="52" t="s">
        <v>234</v>
      </c>
      <c r="B101" s="2" t="s">
        <v>155</v>
      </c>
      <c r="C101" s="25">
        <v>4</v>
      </c>
      <c r="D101" s="9" t="s">
        <v>17</v>
      </c>
      <c r="E101" s="2"/>
      <c r="F101" s="53">
        <f t="shared" si="1"/>
        <v>0</v>
      </c>
    </row>
    <row r="102" spans="1:6" ht="18" customHeight="1" x14ac:dyDescent="0.25">
      <c r="A102" s="52" t="s">
        <v>235</v>
      </c>
      <c r="B102" s="2" t="s">
        <v>157</v>
      </c>
      <c r="C102" s="25">
        <v>26</v>
      </c>
      <c r="D102" s="26" t="s">
        <v>158</v>
      </c>
      <c r="E102" s="2"/>
      <c r="F102" s="53">
        <f t="shared" si="1"/>
        <v>0</v>
      </c>
    </row>
    <row r="103" spans="1:6" ht="18" customHeight="1" x14ac:dyDescent="0.25">
      <c r="A103" s="52" t="s">
        <v>236</v>
      </c>
      <c r="B103" s="2" t="s">
        <v>159</v>
      </c>
      <c r="C103" s="25">
        <v>12</v>
      </c>
      <c r="D103" s="9" t="s">
        <v>17</v>
      </c>
      <c r="E103" s="2"/>
      <c r="F103" s="53">
        <f t="shared" si="1"/>
        <v>0</v>
      </c>
    </row>
    <row r="104" spans="1:6" ht="18" customHeight="1" x14ac:dyDescent="0.25">
      <c r="A104" s="52"/>
      <c r="B104" s="31"/>
      <c r="C104" s="32"/>
      <c r="D104" s="35"/>
      <c r="E104" s="31"/>
      <c r="F104" s="53"/>
    </row>
    <row r="105" spans="1:6" ht="18" customHeight="1" x14ac:dyDescent="0.25">
      <c r="A105" s="55" t="s">
        <v>188</v>
      </c>
      <c r="B105" s="34" t="s">
        <v>161</v>
      </c>
      <c r="C105" s="32"/>
      <c r="D105" s="35"/>
      <c r="E105" s="31"/>
      <c r="F105" s="53"/>
    </row>
    <row r="106" spans="1:6" ht="18" customHeight="1" x14ac:dyDescent="0.25">
      <c r="A106" s="52" t="s">
        <v>189</v>
      </c>
      <c r="B106" s="2" t="s">
        <v>162</v>
      </c>
      <c r="C106" s="10">
        <v>33</v>
      </c>
      <c r="D106" s="3" t="s">
        <v>17</v>
      </c>
      <c r="E106" s="2"/>
      <c r="F106" s="53">
        <f t="shared" si="1"/>
        <v>0</v>
      </c>
    </row>
    <row r="107" spans="1:6" ht="18" customHeight="1" x14ac:dyDescent="0.25">
      <c r="A107" s="52" t="s">
        <v>191</v>
      </c>
      <c r="B107" s="2" t="s">
        <v>163</v>
      </c>
      <c r="C107" s="10">
        <v>2</v>
      </c>
      <c r="D107" s="3" t="s">
        <v>17</v>
      </c>
      <c r="E107" s="2"/>
      <c r="F107" s="53">
        <f t="shared" si="1"/>
        <v>0</v>
      </c>
    </row>
    <row r="108" spans="1:6" ht="18" customHeight="1" x14ac:dyDescent="0.25">
      <c r="A108" s="52" t="s">
        <v>193</v>
      </c>
      <c r="B108" s="2" t="s">
        <v>164</v>
      </c>
      <c r="C108" s="10">
        <v>41</v>
      </c>
      <c r="D108" s="3" t="s">
        <v>17</v>
      </c>
      <c r="E108" s="2"/>
      <c r="F108" s="53">
        <f t="shared" si="1"/>
        <v>0</v>
      </c>
    </row>
    <row r="109" spans="1:6" ht="18" customHeight="1" x14ac:dyDescent="0.25">
      <c r="A109" s="52" t="s">
        <v>194</v>
      </c>
      <c r="B109" s="2" t="s">
        <v>165</v>
      </c>
      <c r="C109" s="10">
        <v>6</v>
      </c>
      <c r="D109" s="3" t="s">
        <v>17</v>
      </c>
      <c r="E109" s="2"/>
      <c r="F109" s="53">
        <f t="shared" si="1"/>
        <v>0</v>
      </c>
    </row>
    <row r="110" spans="1:6" ht="18" customHeight="1" x14ac:dyDescent="0.25">
      <c r="A110" s="52" t="s">
        <v>237</v>
      </c>
      <c r="B110" s="2" t="s">
        <v>166</v>
      </c>
      <c r="C110" s="10">
        <v>5</v>
      </c>
      <c r="D110" s="3" t="s">
        <v>17</v>
      </c>
      <c r="E110" s="2"/>
      <c r="F110" s="53">
        <f t="shared" si="1"/>
        <v>0</v>
      </c>
    </row>
    <row r="111" spans="1:6" ht="18" customHeight="1" x14ac:dyDescent="0.25">
      <c r="A111" s="52" t="s">
        <v>238</v>
      </c>
      <c r="B111" s="2" t="s">
        <v>167</v>
      </c>
      <c r="C111" s="10">
        <v>2</v>
      </c>
      <c r="D111" s="3" t="s">
        <v>17</v>
      </c>
      <c r="E111" s="2"/>
      <c r="F111" s="53">
        <f t="shared" si="1"/>
        <v>0</v>
      </c>
    </row>
    <row r="112" spans="1:6" ht="18" customHeight="1" x14ac:dyDescent="0.25">
      <c r="A112" s="52" t="s">
        <v>239</v>
      </c>
      <c r="B112" s="2" t="s">
        <v>168</v>
      </c>
      <c r="C112" s="10">
        <v>4</v>
      </c>
      <c r="D112" s="3" t="s">
        <v>17</v>
      </c>
      <c r="E112" s="2"/>
      <c r="F112" s="53">
        <f t="shared" si="1"/>
        <v>0</v>
      </c>
    </row>
    <row r="113" spans="1:6" ht="18" customHeight="1" x14ac:dyDescent="0.25">
      <c r="A113" s="52" t="s">
        <v>240</v>
      </c>
      <c r="B113" s="2" t="s">
        <v>169</v>
      </c>
      <c r="C113" s="10">
        <v>24</v>
      </c>
      <c r="D113" s="3" t="s">
        <v>17</v>
      </c>
      <c r="E113" s="2"/>
      <c r="F113" s="53">
        <f t="shared" si="1"/>
        <v>0</v>
      </c>
    </row>
    <row r="114" spans="1:6" ht="18" customHeight="1" x14ac:dyDescent="0.25">
      <c r="A114" s="52" t="s">
        <v>241</v>
      </c>
      <c r="B114" s="2" t="s">
        <v>170</v>
      </c>
      <c r="C114" s="10">
        <v>2</v>
      </c>
      <c r="D114" s="3" t="s">
        <v>17</v>
      </c>
      <c r="E114" s="2"/>
      <c r="F114" s="53">
        <f t="shared" si="1"/>
        <v>0</v>
      </c>
    </row>
    <row r="115" spans="1:6" ht="18" customHeight="1" x14ac:dyDescent="0.25">
      <c r="A115" s="52" t="s">
        <v>242</v>
      </c>
      <c r="B115" s="2" t="s">
        <v>171</v>
      </c>
      <c r="C115" s="10">
        <v>2</v>
      </c>
      <c r="D115" s="3" t="s">
        <v>17</v>
      </c>
      <c r="E115" s="2"/>
      <c r="F115" s="53">
        <f t="shared" si="1"/>
        <v>0</v>
      </c>
    </row>
    <row r="116" spans="1:6" ht="18" customHeight="1" x14ac:dyDescent="0.25">
      <c r="A116" s="52" t="s">
        <v>243</v>
      </c>
      <c r="B116" s="2" t="s">
        <v>172</v>
      </c>
      <c r="C116" s="10">
        <v>1</v>
      </c>
      <c r="D116" s="3" t="s">
        <v>17</v>
      </c>
      <c r="E116" s="2"/>
      <c r="F116" s="53">
        <f t="shared" si="1"/>
        <v>0</v>
      </c>
    </row>
    <row r="117" spans="1:6" ht="18" customHeight="1" x14ac:dyDescent="0.25">
      <c r="A117" s="52" t="s">
        <v>244</v>
      </c>
      <c r="B117" s="2" t="s">
        <v>173</v>
      </c>
      <c r="C117" s="10">
        <v>3</v>
      </c>
      <c r="D117" s="3" t="s">
        <v>17</v>
      </c>
      <c r="E117" s="2"/>
      <c r="F117" s="53">
        <f t="shared" si="1"/>
        <v>0</v>
      </c>
    </row>
    <row r="118" spans="1:6" ht="18" customHeight="1" x14ac:dyDescent="0.25">
      <c r="A118" s="52" t="s">
        <v>245</v>
      </c>
      <c r="B118" s="2" t="s">
        <v>174</v>
      </c>
      <c r="C118" s="10">
        <v>14</v>
      </c>
      <c r="D118" s="3" t="s">
        <v>175</v>
      </c>
      <c r="E118" s="2"/>
      <c r="F118" s="53">
        <f t="shared" si="1"/>
        <v>0</v>
      </c>
    </row>
    <row r="119" spans="1:6" ht="18" customHeight="1" x14ac:dyDescent="0.25">
      <c r="A119" s="52" t="s">
        <v>246</v>
      </c>
      <c r="B119" s="2" t="s">
        <v>176</v>
      </c>
      <c r="C119" s="10">
        <v>13</v>
      </c>
      <c r="D119" s="3" t="s">
        <v>17</v>
      </c>
      <c r="E119" s="2"/>
      <c r="F119" s="53">
        <f t="shared" si="1"/>
        <v>0</v>
      </c>
    </row>
    <row r="120" spans="1:6" ht="18" customHeight="1" x14ac:dyDescent="0.25">
      <c r="A120" s="52" t="s">
        <v>247</v>
      </c>
      <c r="B120" s="2" t="s">
        <v>177</v>
      </c>
      <c r="C120" s="10">
        <v>6</v>
      </c>
      <c r="D120" s="3" t="s">
        <v>17</v>
      </c>
      <c r="E120" s="2"/>
      <c r="F120" s="53">
        <f t="shared" si="1"/>
        <v>0</v>
      </c>
    </row>
    <row r="121" spans="1:6" ht="18" customHeight="1" x14ac:dyDescent="0.25">
      <c r="A121" s="52" t="s">
        <v>248</v>
      </c>
      <c r="B121" s="2" t="s">
        <v>178</v>
      </c>
      <c r="C121" s="10">
        <v>12</v>
      </c>
      <c r="D121" s="3" t="s">
        <v>17</v>
      </c>
      <c r="E121" s="2"/>
      <c r="F121" s="53">
        <f t="shared" si="1"/>
        <v>0</v>
      </c>
    </row>
    <row r="122" spans="1:6" ht="18" customHeight="1" x14ac:dyDescent="0.25">
      <c r="A122" s="52" t="s">
        <v>249</v>
      </c>
      <c r="B122" s="2" t="s">
        <v>179</v>
      </c>
      <c r="C122" s="10">
        <v>1</v>
      </c>
      <c r="D122" s="3" t="s">
        <v>17</v>
      </c>
      <c r="E122" s="2"/>
      <c r="F122" s="53">
        <f t="shared" si="1"/>
        <v>0</v>
      </c>
    </row>
    <row r="123" spans="1:6" ht="18" customHeight="1" x14ac:dyDescent="0.25">
      <c r="A123" s="52" t="s">
        <v>250</v>
      </c>
      <c r="B123" s="2" t="s">
        <v>180</v>
      </c>
      <c r="C123" s="10">
        <v>1</v>
      </c>
      <c r="D123" s="3" t="s">
        <v>17</v>
      </c>
      <c r="E123" s="2"/>
      <c r="F123" s="53">
        <f t="shared" si="1"/>
        <v>0</v>
      </c>
    </row>
    <row r="124" spans="1:6" ht="18" customHeight="1" x14ac:dyDescent="0.25">
      <c r="A124" s="52" t="s">
        <v>251</v>
      </c>
      <c r="B124" s="2" t="s">
        <v>181</v>
      </c>
      <c r="C124" s="10">
        <v>1</v>
      </c>
      <c r="D124" s="3" t="s">
        <v>158</v>
      </c>
      <c r="E124" s="2"/>
      <c r="F124" s="53">
        <f t="shared" si="1"/>
        <v>0</v>
      </c>
    </row>
    <row r="125" spans="1:6" ht="18" customHeight="1" x14ac:dyDescent="0.25">
      <c r="A125" s="52" t="s">
        <v>252</v>
      </c>
      <c r="B125" s="2" t="s">
        <v>182</v>
      </c>
      <c r="C125" s="10">
        <v>1</v>
      </c>
      <c r="D125" s="3" t="s">
        <v>158</v>
      </c>
      <c r="E125" s="2"/>
      <c r="F125" s="53">
        <f t="shared" si="1"/>
        <v>0</v>
      </c>
    </row>
    <row r="126" spans="1:6" ht="18" customHeight="1" x14ac:dyDescent="0.25">
      <c r="A126" s="52" t="s">
        <v>253</v>
      </c>
      <c r="B126" s="2" t="s">
        <v>183</v>
      </c>
      <c r="C126" s="10">
        <v>1</v>
      </c>
      <c r="D126" s="3" t="s">
        <v>121</v>
      </c>
      <c r="E126" s="2"/>
      <c r="F126" s="53">
        <f t="shared" si="1"/>
        <v>0</v>
      </c>
    </row>
    <row r="127" spans="1:6" ht="18" customHeight="1" x14ac:dyDescent="0.25">
      <c r="A127" s="52" t="s">
        <v>254</v>
      </c>
      <c r="B127" s="7" t="s">
        <v>184</v>
      </c>
      <c r="C127" s="10">
        <v>1</v>
      </c>
      <c r="D127" s="3" t="s">
        <v>158</v>
      </c>
      <c r="E127" s="7"/>
      <c r="F127" s="53">
        <f t="shared" si="1"/>
        <v>0</v>
      </c>
    </row>
    <row r="128" spans="1:6" ht="18" customHeight="1" x14ac:dyDescent="0.25">
      <c r="A128" s="52" t="s">
        <v>255</v>
      </c>
      <c r="B128" s="8" t="s">
        <v>185</v>
      </c>
      <c r="C128" s="11">
        <v>1</v>
      </c>
      <c r="D128" s="9" t="s">
        <v>158</v>
      </c>
      <c r="E128" s="8"/>
      <c r="F128" s="53">
        <f t="shared" si="1"/>
        <v>0</v>
      </c>
    </row>
    <row r="129" spans="1:6" ht="18" customHeight="1" x14ac:dyDescent="0.25">
      <c r="A129" s="52" t="s">
        <v>256</v>
      </c>
      <c r="B129" s="2" t="s">
        <v>186</v>
      </c>
      <c r="C129" s="10">
        <v>7</v>
      </c>
      <c r="D129" s="3" t="s">
        <v>17</v>
      </c>
      <c r="E129" s="2"/>
      <c r="F129" s="53">
        <f t="shared" si="1"/>
        <v>0</v>
      </c>
    </row>
    <row r="130" spans="1:6" ht="33.75" customHeight="1" x14ac:dyDescent="0.25">
      <c r="A130" s="52" t="s">
        <v>257</v>
      </c>
      <c r="B130" s="2" t="s">
        <v>187</v>
      </c>
      <c r="C130" s="2">
        <v>1</v>
      </c>
      <c r="D130" s="9" t="s">
        <v>158</v>
      </c>
      <c r="E130" s="2"/>
      <c r="F130" s="53">
        <f t="shared" si="1"/>
        <v>0</v>
      </c>
    </row>
    <row r="131" spans="1:6" ht="18" customHeight="1" x14ac:dyDescent="0.25">
      <c r="A131" s="52"/>
      <c r="B131" s="31"/>
      <c r="C131" s="32"/>
      <c r="D131" s="35"/>
      <c r="E131" s="31"/>
      <c r="F131" s="53"/>
    </row>
    <row r="132" spans="1:6" ht="18" customHeight="1" x14ac:dyDescent="0.25">
      <c r="A132" s="55" t="s">
        <v>195</v>
      </c>
      <c r="B132" s="34" t="s">
        <v>196</v>
      </c>
      <c r="C132" s="32"/>
      <c r="D132" s="35"/>
      <c r="E132" s="31"/>
      <c r="F132" s="53"/>
    </row>
    <row r="133" spans="1:6" ht="18" customHeight="1" x14ac:dyDescent="0.25">
      <c r="A133" s="52" t="s">
        <v>258</v>
      </c>
      <c r="B133" s="2" t="s">
        <v>197</v>
      </c>
      <c r="C133" s="44">
        <v>36</v>
      </c>
      <c r="D133" s="3" t="s">
        <v>17</v>
      </c>
      <c r="E133" s="2"/>
      <c r="F133" s="53">
        <f t="shared" si="1"/>
        <v>0</v>
      </c>
    </row>
    <row r="134" spans="1:6" ht="18" customHeight="1" x14ac:dyDescent="0.25">
      <c r="A134" s="52" t="s">
        <v>259</v>
      </c>
      <c r="B134" s="2" t="s">
        <v>198</v>
      </c>
      <c r="C134" s="44">
        <v>26</v>
      </c>
      <c r="D134" s="3" t="s">
        <v>17</v>
      </c>
      <c r="E134" s="2"/>
      <c r="F134" s="53">
        <f t="shared" si="1"/>
        <v>0</v>
      </c>
    </row>
    <row r="135" spans="1:6" ht="18" customHeight="1" x14ac:dyDescent="0.25">
      <c r="A135" s="52" t="s">
        <v>260</v>
      </c>
      <c r="B135" s="2" t="s">
        <v>199</v>
      </c>
      <c r="C135" s="44">
        <v>12</v>
      </c>
      <c r="D135" s="3" t="s">
        <v>17</v>
      </c>
      <c r="E135" s="2"/>
      <c r="F135" s="53">
        <f t="shared" si="1"/>
        <v>0</v>
      </c>
    </row>
    <row r="136" spans="1:6" ht="18" customHeight="1" x14ac:dyDescent="0.25">
      <c r="A136" s="52" t="s">
        <v>261</v>
      </c>
      <c r="B136" s="2" t="s">
        <v>200</v>
      </c>
      <c r="C136" s="44">
        <v>6</v>
      </c>
      <c r="D136" s="3" t="s">
        <v>17</v>
      </c>
      <c r="E136" s="2"/>
      <c r="F136" s="53">
        <f t="shared" si="1"/>
        <v>0</v>
      </c>
    </row>
    <row r="137" spans="1:6" ht="18" customHeight="1" x14ac:dyDescent="0.25">
      <c r="A137" s="52" t="s">
        <v>266</v>
      </c>
      <c r="B137" s="2" t="s">
        <v>201</v>
      </c>
      <c r="C137" s="44">
        <v>90</v>
      </c>
      <c r="D137" s="3" t="s">
        <v>202</v>
      </c>
      <c r="E137" s="2"/>
      <c r="F137" s="53">
        <f t="shared" si="1"/>
        <v>0</v>
      </c>
    </row>
    <row r="138" spans="1:6" ht="18" customHeight="1" x14ac:dyDescent="0.25">
      <c r="A138" s="52" t="s">
        <v>267</v>
      </c>
      <c r="B138" s="2" t="s">
        <v>203</v>
      </c>
      <c r="C138" s="44">
        <v>180</v>
      </c>
      <c r="D138" s="3" t="s">
        <v>202</v>
      </c>
      <c r="E138" s="2"/>
      <c r="F138" s="53">
        <f t="shared" si="1"/>
        <v>0</v>
      </c>
    </row>
    <row r="139" spans="1:6" ht="18" customHeight="1" x14ac:dyDescent="0.25">
      <c r="A139" s="52" t="s">
        <v>268</v>
      </c>
      <c r="B139" s="2" t="s">
        <v>204</v>
      </c>
      <c r="C139" s="44">
        <v>15</v>
      </c>
      <c r="D139" s="3" t="s">
        <v>202</v>
      </c>
      <c r="E139" s="2"/>
      <c r="F139" s="53">
        <f t="shared" si="1"/>
        <v>0</v>
      </c>
    </row>
    <row r="140" spans="1:6" ht="18" customHeight="1" x14ac:dyDescent="0.25">
      <c r="A140" s="52" t="s">
        <v>269</v>
      </c>
      <c r="B140" s="2" t="s">
        <v>205</v>
      </c>
      <c r="C140" s="44">
        <v>15</v>
      </c>
      <c r="D140" s="3" t="s">
        <v>175</v>
      </c>
      <c r="E140" s="2"/>
      <c r="F140" s="53">
        <f t="shared" si="1"/>
        <v>0</v>
      </c>
    </row>
    <row r="141" spans="1:6" ht="18" customHeight="1" x14ac:dyDescent="0.25">
      <c r="A141" s="52" t="s">
        <v>270</v>
      </c>
      <c r="B141" s="2" t="s">
        <v>206</v>
      </c>
      <c r="C141" s="44">
        <v>1</v>
      </c>
      <c r="D141" s="3" t="s">
        <v>17</v>
      </c>
      <c r="E141" s="2"/>
      <c r="F141" s="53">
        <f t="shared" si="1"/>
        <v>0</v>
      </c>
    </row>
    <row r="142" spans="1:6" ht="18" customHeight="1" x14ac:dyDescent="0.25">
      <c r="A142" s="52" t="s">
        <v>271</v>
      </c>
      <c r="B142" s="2" t="s">
        <v>207</v>
      </c>
      <c r="C142" s="44">
        <v>10</v>
      </c>
      <c r="D142" s="3" t="s">
        <v>17</v>
      </c>
      <c r="E142" s="2"/>
      <c r="F142" s="53">
        <f t="shared" si="1"/>
        <v>0</v>
      </c>
    </row>
    <row r="143" spans="1:6" ht="18" customHeight="1" x14ac:dyDescent="0.25">
      <c r="A143" s="52" t="s">
        <v>272</v>
      </c>
      <c r="B143" s="2" t="s">
        <v>208</v>
      </c>
      <c r="C143" s="44">
        <v>10</v>
      </c>
      <c r="D143" s="3" t="s">
        <v>17</v>
      </c>
      <c r="E143" s="2"/>
      <c r="F143" s="53">
        <f t="shared" si="1"/>
        <v>0</v>
      </c>
    </row>
    <row r="144" spans="1:6" ht="18" customHeight="1" x14ac:dyDescent="0.25">
      <c r="A144" s="52" t="s">
        <v>273</v>
      </c>
      <c r="B144" s="2" t="s">
        <v>209</v>
      </c>
      <c r="C144" s="44">
        <v>22</v>
      </c>
      <c r="D144" s="3" t="s">
        <v>17</v>
      </c>
      <c r="E144" s="2"/>
      <c r="F144" s="53">
        <f t="shared" si="1"/>
        <v>0</v>
      </c>
    </row>
    <row r="145" spans="1:10" ht="18" customHeight="1" x14ac:dyDescent="0.25">
      <c r="A145" s="52" t="s">
        <v>274</v>
      </c>
      <c r="B145" s="2" t="s">
        <v>210</v>
      </c>
      <c r="C145" s="44">
        <v>10</v>
      </c>
      <c r="D145" s="3" t="s">
        <v>211</v>
      </c>
      <c r="E145" s="2"/>
      <c r="F145" s="53">
        <f t="shared" si="1"/>
        <v>0</v>
      </c>
    </row>
    <row r="146" spans="1:10" ht="18" customHeight="1" x14ac:dyDescent="0.25">
      <c r="A146" s="52" t="s">
        <v>275</v>
      </c>
      <c r="B146" s="2" t="s">
        <v>212</v>
      </c>
      <c r="C146" s="44">
        <v>1</v>
      </c>
      <c r="D146" s="3" t="s">
        <v>17</v>
      </c>
      <c r="E146" s="2"/>
      <c r="F146" s="53">
        <f t="shared" ref="F146:F159" si="2">E146*C146</f>
        <v>0</v>
      </c>
    </row>
    <row r="147" spans="1:10" ht="18" customHeight="1" x14ac:dyDescent="0.25">
      <c r="A147" s="52" t="s">
        <v>276</v>
      </c>
      <c r="B147" s="2" t="s">
        <v>213</v>
      </c>
      <c r="C147" s="44">
        <v>1</v>
      </c>
      <c r="D147" s="3" t="s">
        <v>17</v>
      </c>
      <c r="E147" s="2"/>
      <c r="F147" s="53">
        <f t="shared" si="2"/>
        <v>0</v>
      </c>
    </row>
    <row r="148" spans="1:10" ht="18" customHeight="1" x14ac:dyDescent="0.25">
      <c r="A148" s="52" t="s">
        <v>277</v>
      </c>
      <c r="B148" s="2" t="s">
        <v>214</v>
      </c>
      <c r="C148" s="44">
        <v>1</v>
      </c>
      <c r="D148" s="3" t="s">
        <v>17</v>
      </c>
      <c r="E148" s="2"/>
      <c r="F148" s="53">
        <f t="shared" si="2"/>
        <v>0</v>
      </c>
    </row>
    <row r="149" spans="1:10" ht="18" customHeight="1" x14ac:dyDescent="0.25">
      <c r="A149" s="52" t="s">
        <v>278</v>
      </c>
      <c r="B149" s="2" t="s">
        <v>215</v>
      </c>
      <c r="C149" s="44">
        <v>22</v>
      </c>
      <c r="D149" s="3" t="s">
        <v>17</v>
      </c>
      <c r="E149" s="2"/>
      <c r="F149" s="53">
        <f t="shared" si="2"/>
        <v>0</v>
      </c>
    </row>
    <row r="150" spans="1:10" ht="18" customHeight="1" x14ac:dyDescent="0.25">
      <c r="A150" s="52" t="s">
        <v>279</v>
      </c>
      <c r="B150" s="2" t="s">
        <v>205</v>
      </c>
      <c r="C150" s="44">
        <v>20</v>
      </c>
      <c r="D150" s="3" t="s">
        <v>175</v>
      </c>
      <c r="E150" s="2"/>
      <c r="F150" s="53">
        <f t="shared" si="2"/>
        <v>0</v>
      </c>
    </row>
    <row r="151" spans="1:10" ht="18" customHeight="1" x14ac:dyDescent="0.25">
      <c r="A151" s="52" t="s">
        <v>280</v>
      </c>
      <c r="B151" s="2" t="s">
        <v>216</v>
      </c>
      <c r="C151" s="44">
        <v>1</v>
      </c>
      <c r="D151" s="3" t="s">
        <v>17</v>
      </c>
      <c r="E151" s="2"/>
      <c r="F151" s="53">
        <f t="shared" si="2"/>
        <v>0</v>
      </c>
    </row>
    <row r="152" spans="1:10" ht="18" customHeight="1" x14ac:dyDescent="0.25">
      <c r="A152" s="52" t="s">
        <v>281</v>
      </c>
      <c r="B152" s="2" t="s">
        <v>217</v>
      </c>
      <c r="C152" s="44">
        <v>32</v>
      </c>
      <c r="D152" s="3" t="s">
        <v>202</v>
      </c>
      <c r="E152" s="2"/>
      <c r="F152" s="53">
        <f t="shared" si="2"/>
        <v>0</v>
      </c>
    </row>
    <row r="153" spans="1:10" ht="18" customHeight="1" x14ac:dyDescent="0.25">
      <c r="A153" s="52" t="s">
        <v>282</v>
      </c>
      <c r="B153" s="2" t="s">
        <v>218</v>
      </c>
      <c r="C153" s="44">
        <v>12</v>
      </c>
      <c r="D153" s="3" t="s">
        <v>202</v>
      </c>
      <c r="E153" s="2"/>
      <c r="F153" s="53">
        <f t="shared" si="2"/>
        <v>0</v>
      </c>
    </row>
    <row r="154" spans="1:10" ht="18" customHeight="1" x14ac:dyDescent="0.25">
      <c r="A154" s="52" t="s">
        <v>283</v>
      </c>
      <c r="B154" s="2" t="s">
        <v>219</v>
      </c>
      <c r="C154" s="44">
        <v>4</v>
      </c>
      <c r="D154" s="3" t="s">
        <v>17</v>
      </c>
      <c r="E154" s="2"/>
      <c r="F154" s="53">
        <f t="shared" si="2"/>
        <v>0</v>
      </c>
    </row>
    <row r="155" spans="1:10" ht="18" customHeight="1" x14ac:dyDescent="0.25">
      <c r="A155" s="52" t="s">
        <v>284</v>
      </c>
      <c r="B155" s="2" t="s">
        <v>220</v>
      </c>
      <c r="C155" s="44">
        <v>1</v>
      </c>
      <c r="D155" s="3" t="s">
        <v>17</v>
      </c>
      <c r="E155" s="2"/>
      <c r="F155" s="53">
        <f t="shared" si="2"/>
        <v>0</v>
      </c>
    </row>
    <row r="156" spans="1:10" ht="18" customHeight="1" x14ac:dyDescent="0.25">
      <c r="A156" s="52" t="s">
        <v>285</v>
      </c>
      <c r="B156" s="2" t="s">
        <v>221</v>
      </c>
      <c r="C156" s="44">
        <v>1</v>
      </c>
      <c r="D156" s="3" t="s">
        <v>17</v>
      </c>
      <c r="E156" s="2"/>
      <c r="F156" s="53">
        <f t="shared" si="2"/>
        <v>0</v>
      </c>
    </row>
    <row r="157" spans="1:10" ht="18" customHeight="1" x14ac:dyDescent="0.25">
      <c r="A157" s="52" t="s">
        <v>286</v>
      </c>
      <c r="B157" s="2" t="s">
        <v>222</v>
      </c>
      <c r="C157" s="44">
        <v>1</v>
      </c>
      <c r="D157" s="3" t="s">
        <v>17</v>
      </c>
      <c r="E157" s="2"/>
      <c r="F157" s="53">
        <f t="shared" si="2"/>
        <v>0</v>
      </c>
    </row>
    <row r="158" spans="1:10" ht="18" customHeight="1" x14ac:dyDescent="0.25">
      <c r="A158" s="56"/>
      <c r="B158" s="31"/>
      <c r="C158" s="32"/>
      <c r="D158" s="35"/>
      <c r="E158" s="31"/>
      <c r="F158" s="53"/>
    </row>
    <row r="159" spans="1:10" ht="18" customHeight="1" thickBot="1" x14ac:dyDescent="0.3">
      <c r="A159" s="57" t="s">
        <v>223</v>
      </c>
      <c r="B159" s="58" t="s">
        <v>224</v>
      </c>
      <c r="C159" s="72">
        <v>116</v>
      </c>
      <c r="D159" s="60" t="s">
        <v>12</v>
      </c>
      <c r="E159" s="59"/>
      <c r="F159" s="53">
        <f t="shared" si="2"/>
        <v>0</v>
      </c>
    </row>
    <row r="160" spans="1:10" ht="18" customHeight="1" thickBot="1" x14ac:dyDescent="0.3">
      <c r="A160" s="6"/>
      <c r="B160" s="6"/>
      <c r="C160" s="40"/>
      <c r="D160" s="41"/>
      <c r="E160" s="62" t="s">
        <v>288</v>
      </c>
      <c r="F160" s="61">
        <f>SUM(F16:F159)</f>
        <v>0</v>
      </c>
      <c r="G160" s="27"/>
      <c r="H160" s="16"/>
      <c r="I160" s="16"/>
      <c r="J160" s="16"/>
    </row>
    <row r="161" spans="1:7" ht="18" customHeight="1" x14ac:dyDescent="0.25">
      <c r="A161" s="13"/>
      <c r="B161" s="13"/>
      <c r="C161" s="14"/>
      <c r="D161" s="15"/>
      <c r="E161" s="13"/>
      <c r="G161" s="16"/>
    </row>
    <row r="162" spans="1:7" ht="18" customHeight="1" x14ac:dyDescent="0.25">
      <c r="A162" s="13"/>
      <c r="B162" s="13"/>
      <c r="C162" s="14"/>
      <c r="D162" s="15"/>
      <c r="E162" s="13" t="s">
        <v>297</v>
      </c>
    </row>
    <row r="163" spans="1:7" ht="18" customHeight="1" x14ac:dyDescent="0.25">
      <c r="A163" s="13"/>
      <c r="B163" s="13"/>
      <c r="C163" s="14"/>
      <c r="D163" s="15"/>
      <c r="E163" s="13"/>
    </row>
    <row r="164" spans="1:7" ht="18" customHeight="1" x14ac:dyDescent="0.25">
      <c r="A164" s="13"/>
      <c r="B164" s="13"/>
      <c r="C164" s="14"/>
      <c r="D164" s="15"/>
      <c r="E164" s="73"/>
      <c r="F164" s="73"/>
    </row>
    <row r="165" spans="1:7" ht="18" customHeight="1" x14ac:dyDescent="0.25">
      <c r="A165" s="13"/>
      <c r="B165" s="13"/>
      <c r="C165" s="14"/>
      <c r="D165" s="15"/>
      <c r="E165" s="13" t="s">
        <v>298</v>
      </c>
    </row>
    <row r="166" spans="1:7" ht="18" customHeight="1" x14ac:dyDescent="0.25">
      <c r="A166" s="13"/>
      <c r="B166" s="13"/>
      <c r="C166" s="14"/>
      <c r="D166" s="15"/>
      <c r="E166" s="73"/>
      <c r="F166" s="73"/>
    </row>
    <row r="167" spans="1:7" ht="18" customHeight="1" x14ac:dyDescent="0.25">
      <c r="A167" s="13"/>
      <c r="B167" s="13"/>
      <c r="C167" s="14"/>
      <c r="D167" s="15"/>
      <c r="E167" s="13" t="s">
        <v>299</v>
      </c>
    </row>
    <row r="168" spans="1:7" ht="18" customHeight="1" x14ac:dyDescent="0.25">
      <c r="A168" s="13"/>
      <c r="B168" s="13"/>
      <c r="C168" s="14"/>
      <c r="D168" s="15"/>
      <c r="E168" s="73"/>
      <c r="F168" s="73"/>
    </row>
    <row r="169" spans="1:7" ht="18" customHeight="1" x14ac:dyDescent="0.25">
      <c r="A169" s="13"/>
      <c r="B169" s="13"/>
      <c r="C169" s="14"/>
      <c r="D169" s="15"/>
      <c r="E169" s="13" t="s">
        <v>300</v>
      </c>
    </row>
    <row r="170" spans="1:7" ht="18" customHeight="1" x14ac:dyDescent="0.25">
      <c r="A170" s="13"/>
      <c r="B170" s="13"/>
      <c r="C170" s="14"/>
      <c r="D170" s="15"/>
      <c r="E170" s="13"/>
    </row>
    <row r="171" spans="1:7" ht="18" customHeight="1" x14ac:dyDescent="0.25">
      <c r="A171" s="13"/>
      <c r="B171" s="13"/>
      <c r="C171" s="14"/>
      <c r="D171" s="15"/>
      <c r="E171" s="13"/>
    </row>
    <row r="172" spans="1:7" ht="18" customHeight="1" x14ac:dyDescent="0.25">
      <c r="A172" s="13"/>
      <c r="B172" s="13"/>
      <c r="C172" s="14"/>
      <c r="D172" s="15"/>
      <c r="E172" s="13"/>
    </row>
    <row r="173" spans="1:7" ht="18" customHeight="1" x14ac:dyDescent="0.25">
      <c r="A173" s="13"/>
      <c r="B173" s="13"/>
      <c r="C173" s="14"/>
      <c r="D173" s="15"/>
      <c r="E173" s="13"/>
    </row>
    <row r="174" spans="1:7" ht="18" customHeight="1" x14ac:dyDescent="0.25">
      <c r="A174" s="13"/>
      <c r="B174" s="13"/>
      <c r="C174" s="14"/>
      <c r="D174" s="15"/>
      <c r="E174" s="13"/>
    </row>
    <row r="175" spans="1:7" ht="18" customHeight="1" x14ac:dyDescent="0.25">
      <c r="A175" s="13"/>
      <c r="B175" s="13"/>
      <c r="C175" s="14"/>
      <c r="D175" s="15"/>
      <c r="E175" s="13"/>
    </row>
    <row r="176" spans="1:7" ht="18" customHeight="1" x14ac:dyDescent="0.25">
      <c r="A176" s="13"/>
      <c r="B176" s="13"/>
      <c r="C176" s="14"/>
      <c r="D176" s="15"/>
      <c r="E176" s="13"/>
    </row>
    <row r="177" spans="1:5" ht="18" customHeight="1" x14ac:dyDescent="0.25">
      <c r="A177" s="13"/>
      <c r="B177" s="13"/>
      <c r="C177" s="14"/>
      <c r="D177" s="15"/>
      <c r="E177" s="13"/>
    </row>
    <row r="178" spans="1:5" ht="18" customHeight="1" x14ac:dyDescent="0.25">
      <c r="A178" s="13"/>
      <c r="B178" s="13"/>
      <c r="C178" s="14"/>
      <c r="D178" s="15"/>
      <c r="E178" s="13"/>
    </row>
    <row r="179" spans="1:5" ht="18" customHeight="1" x14ac:dyDescent="0.25">
      <c r="A179" s="13"/>
      <c r="B179" s="13"/>
      <c r="C179" s="14"/>
      <c r="D179" s="15"/>
      <c r="E179" s="13"/>
    </row>
    <row r="180" spans="1:5" ht="18" customHeight="1" x14ac:dyDescent="0.25">
      <c r="A180" s="13"/>
      <c r="B180" s="13"/>
      <c r="C180" s="14"/>
      <c r="D180" s="15"/>
      <c r="E180" s="13"/>
    </row>
    <row r="181" spans="1:5" ht="18" customHeight="1" x14ac:dyDescent="0.25">
      <c r="A181" s="13"/>
      <c r="B181" s="13"/>
      <c r="C181" s="14"/>
      <c r="D181" s="15"/>
      <c r="E181" s="13"/>
    </row>
    <row r="182" spans="1:5" ht="18" customHeight="1" x14ac:dyDescent="0.25">
      <c r="A182" s="13"/>
      <c r="B182" s="13"/>
      <c r="C182" s="14"/>
      <c r="D182" s="15"/>
      <c r="E182" s="13"/>
    </row>
    <row r="183" spans="1:5" ht="18" customHeight="1" x14ac:dyDescent="0.25">
      <c r="A183" s="13"/>
      <c r="B183" s="13"/>
      <c r="C183" s="14"/>
      <c r="D183" s="15"/>
      <c r="E183" s="13"/>
    </row>
    <row r="184" spans="1:5" ht="18" customHeight="1" x14ac:dyDescent="0.25">
      <c r="A184" s="13"/>
      <c r="B184" s="13"/>
      <c r="C184" s="14"/>
      <c r="D184" s="15"/>
      <c r="E184" s="13"/>
    </row>
    <row r="185" spans="1:5" ht="18" customHeight="1" x14ac:dyDescent="0.25">
      <c r="A185" s="13"/>
      <c r="B185" s="13"/>
      <c r="C185" s="14"/>
      <c r="D185" s="15"/>
      <c r="E185" s="13"/>
    </row>
    <row r="186" spans="1:5" ht="18" customHeight="1" x14ac:dyDescent="0.25">
      <c r="A186" s="13"/>
      <c r="B186" s="13"/>
      <c r="C186" s="14"/>
      <c r="D186" s="15"/>
      <c r="E186" s="13"/>
    </row>
    <row r="187" spans="1:5" ht="18" customHeight="1" x14ac:dyDescent="0.25">
      <c r="A187" s="13"/>
      <c r="B187" s="13"/>
      <c r="C187" s="14"/>
      <c r="D187" s="15"/>
      <c r="E187" s="13"/>
    </row>
    <row r="188" spans="1:5" ht="18" customHeight="1" x14ac:dyDescent="0.25">
      <c r="A188" s="13"/>
      <c r="B188" s="13"/>
      <c r="C188" s="14"/>
      <c r="D188" s="15"/>
      <c r="E188" s="13"/>
    </row>
    <row r="189" spans="1:5" ht="18" customHeight="1" x14ac:dyDescent="0.25">
      <c r="A189" s="13"/>
      <c r="B189" s="13"/>
      <c r="C189" s="14"/>
      <c r="D189" s="15"/>
      <c r="E189" s="13"/>
    </row>
    <row r="190" spans="1:5" ht="18" customHeight="1" x14ac:dyDescent="0.25">
      <c r="A190" s="13"/>
      <c r="B190" s="13"/>
      <c r="C190" s="14"/>
      <c r="D190" s="15"/>
      <c r="E190" s="13"/>
    </row>
    <row r="191" spans="1:5" ht="18" customHeight="1" x14ac:dyDescent="0.25">
      <c r="A191" s="13"/>
      <c r="B191" s="13"/>
      <c r="C191" s="14"/>
      <c r="D191" s="15"/>
      <c r="E191" s="13"/>
    </row>
    <row r="192" spans="1:5" ht="18" customHeight="1" x14ac:dyDescent="0.25">
      <c r="A192" s="13"/>
      <c r="B192" s="13"/>
      <c r="C192" s="14"/>
      <c r="D192" s="15"/>
      <c r="E192" s="13"/>
    </row>
    <row r="193" spans="1:5" ht="18" customHeight="1" x14ac:dyDescent="0.25">
      <c r="A193" s="13"/>
      <c r="B193" s="13"/>
      <c r="C193" s="14"/>
      <c r="D193" s="15"/>
      <c r="E193" s="13"/>
    </row>
    <row r="194" spans="1:5" ht="18" customHeight="1" x14ac:dyDescent="0.25">
      <c r="A194" s="13"/>
      <c r="B194" s="13"/>
      <c r="C194" s="14"/>
      <c r="D194" s="15"/>
      <c r="E194" s="13"/>
    </row>
    <row r="195" spans="1:5" ht="18" customHeight="1" x14ac:dyDescent="0.25">
      <c r="A195" s="13"/>
      <c r="B195" s="13"/>
      <c r="C195" s="14"/>
      <c r="D195" s="15"/>
      <c r="E195" s="13"/>
    </row>
    <row r="196" spans="1:5" ht="18" customHeight="1" x14ac:dyDescent="0.25">
      <c r="A196" s="13"/>
      <c r="B196" s="13"/>
      <c r="C196" s="14"/>
      <c r="D196" s="15"/>
      <c r="E196" s="13"/>
    </row>
    <row r="197" spans="1:5" ht="18" customHeight="1" x14ac:dyDescent="0.25">
      <c r="A197" s="13"/>
      <c r="B197" s="13"/>
      <c r="C197" s="14"/>
      <c r="D197" s="15"/>
      <c r="E197" s="13"/>
    </row>
    <row r="198" spans="1:5" ht="18" customHeight="1" x14ac:dyDescent="0.25">
      <c r="A198" s="13"/>
      <c r="B198" s="13"/>
      <c r="C198" s="14"/>
      <c r="D198" s="15"/>
      <c r="E198" s="13"/>
    </row>
    <row r="199" spans="1:5" ht="18" customHeight="1" x14ac:dyDescent="0.25">
      <c r="A199" s="13"/>
      <c r="B199" s="13"/>
      <c r="C199" s="14"/>
      <c r="D199" s="15"/>
      <c r="E199" s="13"/>
    </row>
    <row r="200" spans="1:5" ht="18" customHeight="1" x14ac:dyDescent="0.25">
      <c r="A200" s="13"/>
      <c r="B200" s="13"/>
      <c r="C200" s="14"/>
      <c r="D200" s="15"/>
      <c r="E200" s="13"/>
    </row>
    <row r="201" spans="1:5" ht="18" customHeight="1" x14ac:dyDescent="0.25">
      <c r="A201" s="13"/>
      <c r="B201" s="13"/>
      <c r="C201" s="14"/>
      <c r="D201" s="15"/>
      <c r="E201" s="13"/>
    </row>
    <row r="202" spans="1:5" ht="18" customHeight="1" x14ac:dyDescent="0.25">
      <c r="A202" s="13"/>
      <c r="B202" s="13"/>
      <c r="C202" s="14"/>
      <c r="D202" s="15"/>
      <c r="E202" s="13"/>
    </row>
    <row r="203" spans="1:5" ht="18" customHeight="1" x14ac:dyDescent="0.25">
      <c r="A203" s="13"/>
      <c r="B203" s="13"/>
      <c r="C203" s="14"/>
      <c r="D203" s="15"/>
      <c r="E203" s="13"/>
    </row>
    <row r="204" spans="1:5" ht="18" customHeight="1" x14ac:dyDescent="0.25">
      <c r="A204" s="13"/>
      <c r="B204" s="13"/>
      <c r="C204" s="14"/>
      <c r="D204" s="15"/>
      <c r="E204" s="13"/>
    </row>
    <row r="205" spans="1:5" ht="18" customHeight="1" x14ac:dyDescent="0.25">
      <c r="A205" s="13"/>
      <c r="B205" s="13"/>
      <c r="C205" s="14"/>
      <c r="D205" s="15"/>
      <c r="E205" s="13"/>
    </row>
    <row r="206" spans="1:5" ht="18" customHeight="1" x14ac:dyDescent="0.25">
      <c r="A206" s="13"/>
      <c r="B206" s="13"/>
      <c r="C206" s="14"/>
      <c r="D206" s="15"/>
      <c r="E206" s="13"/>
    </row>
    <row r="207" spans="1:5" ht="18" customHeight="1" x14ac:dyDescent="0.25">
      <c r="A207" s="13"/>
      <c r="B207" s="13"/>
      <c r="C207" s="14"/>
      <c r="D207" s="15"/>
      <c r="E207" s="13"/>
    </row>
    <row r="208" spans="1:5" ht="18" customHeight="1" x14ac:dyDescent="0.25">
      <c r="A208" s="13"/>
      <c r="B208" s="13"/>
      <c r="C208" s="14"/>
      <c r="D208" s="15"/>
      <c r="E208" s="13"/>
    </row>
    <row r="209" spans="1:5" ht="18" customHeight="1" x14ac:dyDescent="0.25">
      <c r="A209" s="13"/>
      <c r="B209" s="13"/>
      <c r="C209" s="14"/>
      <c r="D209" s="15"/>
      <c r="E209" s="13"/>
    </row>
    <row r="210" spans="1:5" ht="18" customHeight="1" x14ac:dyDescent="0.25">
      <c r="A210" s="13"/>
      <c r="B210" s="13"/>
      <c r="C210" s="14"/>
      <c r="D210" s="15"/>
      <c r="E210" s="13"/>
    </row>
    <row r="211" spans="1:5" ht="18" customHeight="1" x14ac:dyDescent="0.25">
      <c r="A211" s="13"/>
      <c r="B211" s="13"/>
      <c r="C211" s="14"/>
      <c r="D211" s="15"/>
      <c r="E211" s="13"/>
    </row>
    <row r="212" spans="1:5" ht="18" customHeight="1" x14ac:dyDescent="0.25">
      <c r="A212" s="13"/>
      <c r="B212" s="13"/>
      <c r="C212" s="14"/>
      <c r="D212" s="15"/>
      <c r="E212" s="13"/>
    </row>
    <row r="213" spans="1:5" ht="18" customHeight="1" x14ac:dyDescent="0.25">
      <c r="A213" s="13"/>
      <c r="B213" s="13"/>
      <c r="C213" s="14"/>
      <c r="D213" s="15"/>
      <c r="E213" s="13"/>
    </row>
    <row r="214" spans="1:5" ht="18" customHeight="1" x14ac:dyDescent="0.25">
      <c r="A214" s="13"/>
      <c r="B214" s="13"/>
      <c r="C214" s="14"/>
      <c r="D214" s="15"/>
      <c r="E214" s="13"/>
    </row>
    <row r="215" spans="1:5" ht="18" customHeight="1" x14ac:dyDescent="0.25">
      <c r="A215" s="13"/>
      <c r="B215" s="13"/>
      <c r="C215" s="14"/>
      <c r="D215" s="15"/>
      <c r="E215" s="13"/>
    </row>
    <row r="216" spans="1:5" ht="18" customHeight="1" x14ac:dyDescent="0.25">
      <c r="A216" s="13"/>
      <c r="B216" s="13"/>
      <c r="C216" s="14"/>
      <c r="D216" s="15"/>
      <c r="E216" s="13"/>
    </row>
    <row r="217" spans="1:5" ht="18" customHeight="1" x14ac:dyDescent="0.25">
      <c r="A217" s="13"/>
      <c r="B217" s="13"/>
      <c r="C217" s="14"/>
      <c r="D217" s="15"/>
      <c r="E217" s="13"/>
    </row>
    <row r="218" spans="1:5" ht="18" customHeight="1" x14ac:dyDescent="0.25">
      <c r="A218" s="13"/>
      <c r="B218" s="13"/>
      <c r="C218" s="14"/>
      <c r="D218" s="15"/>
      <c r="E218" s="13"/>
    </row>
    <row r="219" spans="1:5" ht="18" customHeight="1" x14ac:dyDescent="0.25">
      <c r="A219" s="13"/>
      <c r="B219" s="13"/>
      <c r="C219" s="14"/>
      <c r="D219" s="15"/>
      <c r="E219" s="13"/>
    </row>
    <row r="220" spans="1:5" ht="18" customHeight="1" x14ac:dyDescent="0.25">
      <c r="A220" s="13"/>
      <c r="B220" s="13"/>
      <c r="C220" s="14"/>
      <c r="D220" s="15"/>
      <c r="E220" s="13"/>
    </row>
    <row r="221" spans="1:5" ht="18" customHeight="1" x14ac:dyDescent="0.25">
      <c r="A221" s="13"/>
      <c r="B221" s="13"/>
      <c r="C221" s="14"/>
      <c r="D221" s="15"/>
      <c r="E221" s="13"/>
    </row>
    <row r="222" spans="1:5" ht="18" customHeight="1" x14ac:dyDescent="0.25">
      <c r="A222" s="13"/>
      <c r="B222" s="13"/>
      <c r="C222" s="14"/>
      <c r="D222" s="15"/>
      <c r="E222" s="13"/>
    </row>
    <row r="223" spans="1:5" ht="18" customHeight="1" x14ac:dyDescent="0.25">
      <c r="A223" s="13"/>
      <c r="B223" s="13"/>
      <c r="C223" s="14"/>
      <c r="D223" s="15"/>
      <c r="E223" s="13"/>
    </row>
    <row r="224" spans="1:5" ht="18" customHeight="1" x14ac:dyDescent="0.25">
      <c r="A224" s="13"/>
      <c r="B224" s="13"/>
      <c r="C224" s="14"/>
      <c r="D224" s="15"/>
      <c r="E224" s="13"/>
    </row>
    <row r="225" spans="1:5" ht="18" customHeight="1" x14ac:dyDescent="0.25">
      <c r="A225" s="13"/>
      <c r="B225" s="13"/>
      <c r="C225" s="14"/>
      <c r="D225" s="15"/>
      <c r="E225" s="13"/>
    </row>
    <row r="226" spans="1:5" ht="18" customHeight="1" x14ac:dyDescent="0.25">
      <c r="A226" s="13"/>
      <c r="B226" s="13"/>
      <c r="C226" s="14"/>
      <c r="D226" s="15"/>
      <c r="E226" s="13"/>
    </row>
    <row r="227" spans="1:5" ht="18" customHeight="1" x14ac:dyDescent="0.25">
      <c r="A227" s="13"/>
      <c r="B227" s="13"/>
      <c r="C227" s="14"/>
      <c r="D227" s="15"/>
      <c r="E227" s="13"/>
    </row>
    <row r="228" spans="1:5" ht="18" customHeight="1" x14ac:dyDescent="0.25">
      <c r="A228" s="13"/>
      <c r="B228" s="13"/>
      <c r="C228" s="14"/>
      <c r="D228" s="15"/>
      <c r="E228" s="13"/>
    </row>
    <row r="229" spans="1:5" ht="18" customHeight="1" x14ac:dyDescent="0.25">
      <c r="A229" s="13"/>
      <c r="B229" s="13"/>
      <c r="C229" s="14"/>
      <c r="D229" s="15"/>
      <c r="E229" s="13"/>
    </row>
    <row r="230" spans="1:5" ht="18" customHeight="1" x14ac:dyDescent="0.25">
      <c r="A230" s="13"/>
      <c r="B230" s="13"/>
      <c r="C230" s="14"/>
      <c r="D230" s="15"/>
      <c r="E230" s="13"/>
    </row>
    <row r="231" spans="1:5" ht="18" customHeight="1" x14ac:dyDescent="0.25">
      <c r="A231" s="13"/>
      <c r="B231" s="13"/>
      <c r="C231" s="14"/>
      <c r="D231" s="15"/>
      <c r="E231" s="13"/>
    </row>
    <row r="232" spans="1:5" ht="18" customHeight="1" x14ac:dyDescent="0.25">
      <c r="A232" s="13"/>
      <c r="B232" s="13"/>
      <c r="C232" s="14"/>
      <c r="D232" s="15"/>
      <c r="E232" s="13"/>
    </row>
    <row r="233" spans="1:5" ht="18" customHeight="1" x14ac:dyDescent="0.25">
      <c r="A233" s="13"/>
      <c r="B233" s="13"/>
      <c r="C233" s="14"/>
      <c r="D233" s="15"/>
      <c r="E233" s="13"/>
    </row>
    <row r="234" spans="1:5" ht="18" customHeight="1" x14ac:dyDescent="0.25">
      <c r="A234" s="13"/>
      <c r="B234" s="13"/>
      <c r="C234" s="14"/>
      <c r="D234" s="15"/>
      <c r="E234" s="13"/>
    </row>
    <row r="235" spans="1:5" ht="18" customHeight="1" x14ac:dyDescent="0.25">
      <c r="A235" s="13"/>
      <c r="B235" s="13"/>
      <c r="C235" s="14"/>
      <c r="D235" s="15"/>
      <c r="E235" s="13"/>
    </row>
    <row r="236" spans="1:5" ht="18" customHeight="1" x14ac:dyDescent="0.25">
      <c r="A236" s="13"/>
      <c r="B236" s="13"/>
      <c r="C236" s="14"/>
      <c r="D236" s="15"/>
      <c r="E236" s="13"/>
    </row>
    <row r="237" spans="1:5" ht="18" customHeight="1" x14ac:dyDescent="0.25">
      <c r="A237" s="13"/>
      <c r="B237" s="13"/>
      <c r="C237" s="14"/>
      <c r="D237" s="15"/>
      <c r="E237" s="13"/>
    </row>
    <row r="238" spans="1:5" ht="18" customHeight="1" x14ac:dyDescent="0.25">
      <c r="A238" s="13"/>
      <c r="B238" s="13"/>
      <c r="C238" s="14"/>
      <c r="D238" s="15"/>
      <c r="E238" s="13"/>
    </row>
    <row r="239" spans="1:5" ht="18" customHeight="1" x14ac:dyDescent="0.25">
      <c r="A239" s="13"/>
      <c r="B239" s="13"/>
      <c r="C239" s="14"/>
      <c r="D239" s="15"/>
      <c r="E239" s="13"/>
    </row>
    <row r="240" spans="1:5" ht="18" customHeight="1" x14ac:dyDescent="0.25">
      <c r="A240" s="13"/>
      <c r="B240" s="13"/>
      <c r="C240" s="14"/>
      <c r="D240" s="15"/>
      <c r="E240" s="13"/>
    </row>
    <row r="241" spans="1:5" ht="18" customHeight="1" x14ac:dyDescent="0.25">
      <c r="A241" s="13"/>
      <c r="B241" s="13"/>
      <c r="C241" s="14"/>
      <c r="D241" s="15"/>
      <c r="E241" s="13"/>
    </row>
    <row r="242" spans="1:5" ht="18" customHeight="1" x14ac:dyDescent="0.25">
      <c r="A242" s="13"/>
      <c r="B242" s="13"/>
      <c r="C242" s="14"/>
      <c r="D242" s="15"/>
      <c r="E242" s="13"/>
    </row>
    <row r="243" spans="1:5" ht="18" customHeight="1" x14ac:dyDescent="0.25">
      <c r="A243" s="13"/>
      <c r="B243" s="13"/>
      <c r="C243" s="14"/>
      <c r="D243" s="15"/>
      <c r="E243" s="13"/>
    </row>
    <row r="244" spans="1:5" ht="18" customHeight="1" x14ac:dyDescent="0.25">
      <c r="A244" s="13"/>
      <c r="B244" s="13"/>
      <c r="C244" s="14"/>
      <c r="D244" s="15"/>
      <c r="E244" s="13"/>
    </row>
    <row r="245" spans="1:5" ht="18" customHeight="1" x14ac:dyDescent="0.25">
      <c r="A245" s="13"/>
      <c r="B245" s="13"/>
      <c r="C245" s="14"/>
      <c r="D245" s="15"/>
      <c r="E245" s="13"/>
    </row>
    <row r="246" spans="1:5" ht="18" customHeight="1" x14ac:dyDescent="0.25">
      <c r="A246" s="13"/>
      <c r="B246" s="13"/>
      <c r="C246" s="14"/>
      <c r="D246" s="15"/>
      <c r="E246" s="13"/>
    </row>
    <row r="247" spans="1:5" ht="18" customHeight="1" x14ac:dyDescent="0.25">
      <c r="A247" s="13"/>
      <c r="B247" s="13"/>
      <c r="C247" s="14"/>
      <c r="D247" s="15"/>
      <c r="E247" s="13"/>
    </row>
    <row r="248" spans="1:5" ht="18" customHeight="1" x14ac:dyDescent="0.25">
      <c r="A248" s="13"/>
      <c r="B248" s="13"/>
      <c r="C248" s="14"/>
      <c r="D248" s="15"/>
      <c r="E248" s="13"/>
    </row>
    <row r="249" spans="1:5" ht="18" customHeight="1" x14ac:dyDescent="0.25">
      <c r="A249" s="13"/>
      <c r="B249" s="13"/>
      <c r="C249" s="14"/>
      <c r="D249" s="15"/>
      <c r="E249" s="13"/>
    </row>
    <row r="250" spans="1:5" ht="18" customHeight="1" x14ac:dyDescent="0.25">
      <c r="A250" s="13"/>
      <c r="B250" s="13"/>
      <c r="C250" s="14"/>
      <c r="D250" s="15"/>
      <c r="E250" s="13"/>
    </row>
    <row r="251" spans="1:5" ht="18" customHeight="1" x14ac:dyDescent="0.25">
      <c r="A251" s="13"/>
      <c r="B251" s="13"/>
      <c r="C251" s="14"/>
      <c r="D251" s="15"/>
      <c r="E251" s="13"/>
    </row>
    <row r="252" spans="1:5" ht="18" customHeight="1" x14ac:dyDescent="0.25">
      <c r="A252" s="13"/>
      <c r="B252" s="13"/>
      <c r="C252" s="14"/>
      <c r="D252" s="15"/>
      <c r="E252" s="13"/>
    </row>
    <row r="253" spans="1:5" ht="18" customHeight="1" x14ac:dyDescent="0.25">
      <c r="A253" s="13"/>
      <c r="B253" s="13"/>
      <c r="C253" s="14"/>
      <c r="D253" s="15"/>
      <c r="E253" s="13"/>
    </row>
    <row r="254" spans="1:5" ht="18" customHeight="1" x14ac:dyDescent="0.25">
      <c r="A254" s="13"/>
      <c r="B254" s="13"/>
      <c r="C254" s="14"/>
      <c r="D254" s="15"/>
      <c r="E254" s="13"/>
    </row>
    <row r="255" spans="1:5" ht="18" customHeight="1" x14ac:dyDescent="0.25">
      <c r="A255" s="13"/>
      <c r="B255" s="13"/>
      <c r="C255" s="14"/>
      <c r="D255" s="15"/>
      <c r="E255" s="13"/>
    </row>
    <row r="256" spans="1:5" ht="18" customHeight="1" x14ac:dyDescent="0.25">
      <c r="A256" s="13"/>
      <c r="B256" s="13"/>
      <c r="C256" s="14"/>
      <c r="D256" s="15"/>
      <c r="E256" s="13"/>
    </row>
    <row r="257" spans="1:5" ht="18" customHeight="1" x14ac:dyDescent="0.25">
      <c r="A257" s="13"/>
      <c r="B257" s="13"/>
      <c r="C257" s="14"/>
      <c r="D257" s="15"/>
      <c r="E257" s="13"/>
    </row>
    <row r="258" spans="1:5" ht="18" customHeight="1" x14ac:dyDescent="0.25">
      <c r="A258" s="13"/>
      <c r="B258" s="13"/>
      <c r="C258" s="14"/>
      <c r="D258" s="15"/>
      <c r="E258" s="13"/>
    </row>
    <row r="259" spans="1:5" ht="18" customHeight="1" x14ac:dyDescent="0.25">
      <c r="A259" s="13"/>
      <c r="B259" s="13"/>
      <c r="C259" s="14"/>
      <c r="D259" s="15"/>
      <c r="E259" s="13"/>
    </row>
    <row r="260" spans="1:5" ht="18" customHeight="1" x14ac:dyDescent="0.25">
      <c r="A260" s="13"/>
      <c r="B260" s="13"/>
      <c r="C260" s="14"/>
      <c r="D260" s="15"/>
      <c r="E260" s="13"/>
    </row>
  </sheetData>
  <mergeCells count="17">
    <mergeCell ref="A1:E1"/>
    <mergeCell ref="E14:E15"/>
    <mergeCell ref="B14:B15"/>
    <mergeCell ref="A14:A15"/>
    <mergeCell ref="C14:C15"/>
    <mergeCell ref="D14:D15"/>
    <mergeCell ref="A9:F9"/>
    <mergeCell ref="A10:F10"/>
    <mergeCell ref="A11:F11"/>
    <mergeCell ref="E166:F166"/>
    <mergeCell ref="E168:F168"/>
    <mergeCell ref="A3:F3"/>
    <mergeCell ref="A4:F4"/>
    <mergeCell ref="A6:F6"/>
    <mergeCell ref="A12:F12"/>
    <mergeCell ref="E164:F164"/>
    <mergeCell ref="F14:F15"/>
  </mergeCells>
  <phoneticPr fontId="5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Win10</dc:creator>
  <cp:keywords/>
  <dc:description/>
  <cp:lastModifiedBy>Noreen Antonio</cp:lastModifiedBy>
  <cp:revision/>
  <dcterms:created xsi:type="dcterms:W3CDTF">2022-03-23T01:43:24Z</dcterms:created>
  <dcterms:modified xsi:type="dcterms:W3CDTF">2022-04-08T04:12:54Z</dcterms:modified>
  <cp:category/>
  <cp:contentStatus/>
</cp:coreProperties>
</file>